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Boy Computer\Desktop\ITA 2567\พัสดุ\"/>
    </mc:Choice>
  </mc:AlternateContent>
  <xr:revisionPtr revIDLastSave="0" documentId="13_ncr:1_{63483CF5-7EF8-429D-B8BF-9E76B28741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3" l="1"/>
  <c r="F6" i="3"/>
  <c r="E11" i="3"/>
  <c r="F11" i="3" l="1"/>
</calcChain>
</file>

<file path=xl/sharedStrings.xml><?xml version="1.0" encoding="utf-8"?>
<sst xmlns="http://schemas.openxmlformats.org/spreadsheetml/2006/main" count="934" uniqueCount="288">
  <si>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</si>
  <si>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</si>
  <si>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</si>
  <si>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</si>
  <si>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</si>
  <si>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</si>
  <si>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</si>
  <si>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</si>
  <si>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</si>
  <si>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</si>
  <si>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</si>
  <si>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</si>
  <si>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</si>
  <si>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</si>
  <si>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</si>
  <si>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</si>
  <si>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</si>
  <si>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</si>
  <si>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</si>
  <si>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</si>
  <si>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</si>
  <si>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</si>
  <si>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</si>
  <si>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</si>
  <si>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</si>
  <si>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</si>
  <si>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</si>
  <si>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</si>
  <si>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</si>
  <si>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</si>
  <si>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</si>
  <si>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</si>
  <si>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</si>
  <si>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</si>
  <si>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</si>
  <si>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</si>
  <si>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</si>
  <si>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</si>
  <si>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</si>
  <si>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</si>
  <si>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</si>
  <si>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</si>
  <si>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</si>
  <si>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</si>
  <si>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</si>
  <si>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</si>
  <si>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</si>
  <si>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</si>
  <si>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</si>
  <si>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</si>
  <si>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</si>
  <si>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</si>
  <si>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</si>
  <si>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</si>
  <si>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</si>
  <si>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</si>
  <si>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</si>
  <si>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</si>
  <si>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</si>
  <si>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</si>
  <si>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</si>
  <si>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</si>
  <si>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</si>
  <si>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</si>
  <si>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</si>
  <si>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</si>
  <si>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</si>
  <si>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</si>
  <si>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</si>
  <si>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</si>
  <si>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</si>
  <si>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</si>
  <si>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</si>
  <si>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</si>
  <si>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</si>
  <si>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</si>
  <si>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</si>
  <si>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</si>
  <si>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</si>
  <si>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</si>
  <si>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</si>
  <si>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</si>
  <si>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</si>
  <si>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</si>
  <si>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</si>
  <si>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</si>
  <si>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</si>
  <si>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</si>
  <si>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</si>
  <si>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</si>
  <si>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</si>
  <si>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</si>
  <si>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</si>
  <si>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</si>
  <si>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</si>
  <si>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</si>
  <si>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</si>
  <si>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</si>
  <si>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</si>
  <si>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</si>
  <si>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</si>
  <si>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</si>
  <si>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</si>
  <si>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</si>
  <si>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</si>
  <si>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</si>
  <si>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</si>
  <si>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</si>
  <si>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</si>
  <si>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</si>
  <si>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</si>
  <si>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</si>
  <si>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</si>
  <si>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</si>
  <si>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</si>
  <si>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</si>
  <si>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</si>
  <si>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</si>
  <si>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</si>
  <si>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</si>
  <si>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</si>
  <si>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</si>
  <si>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</si>
  <si>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</si>
  <si>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</si>
  <si>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</si>
  <si>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</si>
  <si>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</si>
  <si>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</si>
  <si>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</si>
  <si>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</si>
  <si>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</si>
  <si>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</si>
  <si>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</si>
  <si>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</si>
  <si>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</si>
  <si>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</si>
  <si>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</si>
  <si>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</si>
  <si>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</si>
  <si>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</si>
  <si>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</si>
  <si>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</si>
  <si>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</si>
  <si>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</si>
  <si>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</si>
  <si>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</si>
  <si>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ทต.โพธิ์ไชย</t>
  </si>
  <si>
    <t>โคกโพธิ์ไชย</t>
  </si>
  <si>
    <t>โครงการก่อสร้างอาคารอเนกประสงค์  เทศบาลตำบลโพธิ์ไชย</t>
  </si>
  <si>
    <t>จ้างปรับปรุงซ่อมแซมถนนดิน สายหนองผือไปดอนปู่ตาบ้านโนนกระยอม บ้านกุดลอบ หมู่ที่ ๘</t>
  </si>
  <si>
    <t>พ.ร.บ. งบประมาณรายจ่าย</t>
  </si>
  <si>
    <t>สิ้นสุดสัญญา</t>
  </si>
  <si>
    <t>ห้างหุ้นส่วนจำกัด วี.อาร์.ค้าวัสดุ(2021)</t>
  </si>
  <si>
    <t>หจก.สุธิรักษ์ คอนสทรัคชั่น</t>
  </si>
  <si>
    <t>ห้างหุ้นส่วนจำกัด เก๋ กานต์ธิดา</t>
  </si>
  <si>
    <t>ห้างหุ้นส่วนจำกัด โนนหันแบ๊คโฮ (2537)</t>
  </si>
  <si>
    <t>ห้างหุ้นส่วนจำกัด สุภา รุ่งเรืองก่อสร้าง</t>
  </si>
  <si>
    <t>01/09/2566</t>
  </si>
  <si>
    <t>03/04/2566</t>
  </si>
  <si>
    <t>01/02/2566</t>
  </si>
  <si>
    <t>08/11/2565</t>
  </si>
  <si>
    <t>23/11/2565</t>
  </si>
  <si>
    <t>โครงการก่อสร้างรางระบายน้ำ คสล.พร้อมวางท่อ คสล.จากรางระบายน้ำเดิมไปคลองส่งน้ำ  หมู่ที่  10</t>
  </si>
  <si>
    <t>โครงการเสริมผิวทางแอสฟัลติกคอนกรีต ถนนสายบ้านพ่อสุนันท์ หาญกล้าไปบ้านพ่อแสน บ้านมูลนาค หมู่ที่ ๑๐</t>
  </si>
  <si>
    <t>โครงการเสริมผิวทางแอสฟัลติกคอนกรีตภายในโรงเรียนเทศบาลตำบลโพธิ์ไชย</t>
  </si>
  <si>
    <t>โครงการยกระดับถนนดินทิศใต้อาคารเรียนโรงเรียนเทศบาลโพธิ์ไชย</t>
  </si>
  <si>
    <t>โครงการก่อสร้างถนน คสล.สายทางเข้าบ้านนางมาลัยวรรณ ทิมา บ้านโพธิ์ไชย หมู่ที่ ๖</t>
  </si>
  <si>
    <t>โครงการก่อสร้างถนน คสล.สายซอยบ้านนายถาวร จันทมาศ บ้านมูลนาค หมู่ที่ ๑๐</t>
  </si>
  <si>
    <t>โครงการก่อสร้างถนน คสล.สายซอยบ้านนางลำเพลิน สมจิตร บ้านโนนกระยอม หมู่ที่ ๓</t>
  </si>
  <si>
    <t>โครงการปรับปรุงซ่อมแซมถนน คสล.แยกลาดยางไปบ้านนายชิษณุพงศ์  แสงภักดี  บ้านหนองใหญ่  หมู่ที่  9</t>
  </si>
  <si>
    <t>โครงการก่อสร้างถนน คสล.สายซอยบ้านแม่น้อยไปบ้านพ่อสีดา ชัยวุฒิ บ้านโนนทัน หมู่ที่ ๒</t>
  </si>
  <si>
    <t>โครงการเสริมผิวทางหินคลุก สายนานางลำพูนไปกุดบ่อ บ้านกุดลอบ หมู่ที่ 8</t>
  </si>
  <si>
    <t>โครงการลงหินคลุกพร้อมปรับเกลี่ยเรียบ  จากข้างประปาเดิมไปนานางแตงอ่อน  หมู่ที่  2</t>
  </si>
  <si>
    <t>โครงการเสริมผิวทางหินคลุก สายบ้านนายสุภาพไปโนนข่า  บ้านกุดลอบ  หมู่ที่ 8</t>
  </si>
  <si>
    <t>โครงการเสริมผิวทางแอสฟัลติกคอนกรีต ถนนภายในหมู่บ้านโนนกระยอม  หมู่ที่  3</t>
  </si>
  <si>
    <t>โครงการเสริมผิวทางแอสฟัลติกคอนกรีต  หมู่ที่  4</t>
  </si>
  <si>
    <t>โครงการเสริมผิวทางแอสฟัลติกคอนกรีต  ถนนสายลาดยางไปวัดพระเจ้าใหญ่   หมู่ที่  6</t>
  </si>
  <si>
    <t>โครงการเสริมผิวทางแอสฟัลติกคอนกรีต  ถนนภายในบ้านโพธิ์ไชย   หมู่ที่  6</t>
  </si>
  <si>
    <t>โครงการเสริมผิวทางแอสฟัสติกคอนกรีต ถนนสายข้างโรงเรียนโพธิ์ไชยไปแยกศาลากลางบ้าน หมู่ที่ 6</t>
  </si>
  <si>
    <t>โครงการก่อสร้างถนนคอนกรีตเสริมเหล็ก รหัสทางหลวงท้องถิ่น ขก.ถ.44032 สายหลังโรงเรียนเทศบาล  หนองถ่องแมว หมู่ที่ 7 บ้านมูลนาค ตำบลโพธิ์ไชย</t>
  </si>
  <si>
    <t>โครงการจ้างเหมาปรับเกรดบ่อขยะเทศบาลตำบลโพธิ์ไชย</t>
  </si>
  <si>
    <t>โครงการก่อสร้างถนนคอนกรีตเสริมเหล็ก รหัสทางหลวงท้องถิ่น ขก.ถ.44035 สายแยกหนองแปนกุดเฒ่าราด หมู่ที่ 8 บ้านกุดลอบ ตำบลโพธิ์ไชย</t>
  </si>
  <si>
    <t>โครงการก่อสร้างถนน คสล.สายถนนคสล.เดิมหลังวัดเกษามคมไปหนองแวง บ้านโพธิ์ไชย หมู่ที่ ๔</t>
  </si>
  <si>
    <t>โครงการก่อสร้างถนนคอนกรีตเสริมเหล็ก สายกลางบ้าน บ้านหนองใหญ่ หมู่ที่ 9</t>
  </si>
  <si>
    <t>โครงการก่อสร้างถนน คสล.สายแยกบ้านนายกวี ศรีพรมไปหนองสา บ้านโพธิ์ไชย หมู่ที่ ๖</t>
  </si>
  <si>
    <t>โครงการก่อสร้างถนน คสล.สายซอยบ้านนายสวาท บ้านสามหมอ หมู่ที่ 1</t>
  </si>
  <si>
    <t>ปรับปรุงซ่อมแซมถนนดิน สายทางข้ามคลองส่งน้ำแยกฟาร์มเป็ดนายอุเทน สามหมอ บ้านมูลนาค หมู่ที่ 10 จำนวน 4 จุด</t>
  </si>
  <si>
    <t>ปรับปรุงซ่อมแซมถนนดิน สายทางฟาร์มเป็ดนายอุเทน สามหมอ บ้านมูลนาค หมู่ที่ 10 จำนวน 3 จุด</t>
  </si>
  <si>
    <t>โครงการปรับปรุงซ่อมแชมถนนดิน สายลาดยางบ้านนายหนาไปแยกนานางทองสุข ผุยชาดำ บ้านโนนกระยอม หมู่ที่ 3</t>
  </si>
  <si>
    <t>ปรับปรุงซ่อมแซมถนนดิน สายนานางสุมาลี  ก้อนศรีษะ  หมู่ที่  10  จำนวน 2 จุด</t>
  </si>
  <si>
    <t>โครงการปรับปรุงซ่อมแซมถนนดิน สายฉางข้าวไปวังชาตรี บ้านมูลนาค หมู่ที่ 7 จำนวน 5 จุด</t>
  </si>
  <si>
    <t>โครงการปรับปรุงซ่อมแซมถนนดิน สายวังชาตรีนานางแถว บ้านมูลนาค หมู่ที่ 7</t>
  </si>
  <si>
    <t>โครงการปรับปรุงซ่อมแชมถนนดิน สายนาแม่น้อย สงนคร บ้านมูลนาค หมู่ที่ 7 จำนวน 2 จุด</t>
  </si>
  <si>
    <t>โครงการปรับปรุงซ่อมแซมถนนดิน บริเวณโสกขี้ลิง บ้านมูลนาค หมู่ที่ 10</t>
  </si>
  <si>
    <t>โครงการถมดินยกระดับสนามฟุตบอลโรงเรียนเทศบาลตำบลโพธิ์ไชยจำนวน 2 จุด</t>
  </si>
  <si>
    <t>โครงการระดับถนนดินสายลาดยางไปนานายสุนันท์  ชำนาญ บ้านโพธิ์ไชย หมู่ที่ 4</t>
  </si>
  <si>
    <t>โครงการ  ปรับปรุงรถกู้ชีพ</t>
  </si>
  <si>
    <t>อาหารเสริม(นม) ช่วงปิดภาคเรียนที่ 2/2565</t>
  </si>
  <si>
    <t>โครงการปรับปรุงถนนดินพร้อมวางท่อคสล.ถนนสายลาดยางไปนานางพรเพ็ญ บ้านมูลนาค หมู่ที่ 10</t>
  </si>
  <si>
    <t>โครงการปรับปรุงซ่อมแซมถนนดิน บริเวณโสกน้ำขุ่น บ้านโนนทัน หมู่ที่ 2</t>
  </si>
  <si>
    <t>โครงการขุดลอกคลองส่งน้ำ สายแยกลาดยางร้านชัยวารีไปนานายวีระ แสงเปี่ยง บ้านหนองหญ้ารังกา หมู่ที่ 5  จำนวน 2 ช่วง</t>
  </si>
  <si>
    <t>โครงการปรับปรุงและยกระดับถนนดินจาก คสล.เดิมนานายเจด็จไปนานายสมพงษ์ พุทธพึ่ง บ้านมูลนาค หมู่ที่ 7</t>
  </si>
  <si>
    <t>โครงการวางท่อ คสล.ถนนดิน สายหนองผือไปเลิงบ่อฮ้าง บ้านโนนกระยอม หมู่ที่ 3</t>
  </si>
  <si>
    <t>โครงการยกระดับถนนดิน สายหางหอดแยกไปทางสะพานข้ามชีโนนข่า บ้านโนนกระยอม หมู่ที่ 3</t>
  </si>
  <si>
    <t>โครงการยกระดับถนนดิน สายแยกไปทางไปนายาวไปกุดนาแซง บ้านโพธิ์ไชย หมู่ที่ 6จำนวน 2 ช่วง</t>
  </si>
  <si>
    <t>โครงการก่อสร้างถนนคอนกรีตเสริมเหล็ก รหัสทางหลวงท้องถิ่น ขก.ถ.44027 สายข้างร้านชัยวารีไปลำห้วยสามหมอ หมู่ที่ 5 บ้านหนองหญ้ารังกา ตำบลโพธิ์ไชย</t>
  </si>
  <si>
    <t>ห้างหุ้นส่วนจำกัด มวลทวีทรัพย์</t>
  </si>
  <si>
    <t>ห้างหุ้นส่วนจำกัด ศรชัยวัฒนาก่อสร้างชัยภูมิ</t>
  </si>
  <si>
    <t>ห้างหุ้นส่วนจำกัด จี.เอ็นจิเนีย</t>
  </si>
  <si>
    <t>ห้างหุ้นส่วนจำกัด ศิวิไลนานากิจ</t>
  </si>
  <si>
    <t>วิทยาลัยเกษตรและเทคโนโลยีขอนแก่น</t>
  </si>
  <si>
    <t>ห้างหุ้นส่วนจำกัด สวรรค์ส่งมาเกิด</t>
  </si>
  <si>
    <t>นายธีรภัทร์ ริมงาม</t>
  </si>
  <si>
    <t>ห้างหุ้นส่วนจำกัด ฐิติกาล แอมบูแลนซ์ เซอร์วิส</t>
  </si>
  <si>
    <t>ห้างหุ้นส่วนจำกัด ช.บรรพต</t>
  </si>
  <si>
    <t>ห้างหุ้นส่วนจำกัด หินันท์ชัย</t>
  </si>
  <si>
    <t>25/11/2565</t>
  </si>
  <si>
    <t>28/11/2565</t>
  </si>
  <si>
    <t>06/12/2565</t>
  </si>
  <si>
    <t>09/12/2565</t>
  </si>
  <si>
    <t>25/05/2566</t>
  </si>
  <si>
    <t>13/12/2565</t>
  </si>
  <si>
    <t>23/01/2566</t>
  </si>
  <si>
    <t>31/01/2566</t>
  </si>
  <si>
    <t>10/02/2566</t>
  </si>
  <si>
    <t>13/02/2566</t>
  </si>
  <si>
    <t>20/03/2566</t>
  </si>
  <si>
    <t>23/03/2566</t>
  </si>
  <si>
    <t>31/03/2566</t>
  </si>
  <si>
    <t>05/04/2566</t>
  </si>
  <si>
    <t>08/05/2566</t>
  </si>
  <si>
    <t>07/04/2566</t>
  </si>
  <si>
    <t>19/04/2566</t>
  </si>
  <si>
    <t>21/04/2566</t>
  </si>
  <si>
    <t>26/04/2566</t>
  </si>
  <si>
    <t>03/05/2566</t>
  </si>
  <si>
    <t>12/05/2566</t>
  </si>
  <si>
    <t>โครงการปรับปรุงซ่อมแซมถนนดิน สายแยกลาดยางนานายสุริยา นาพยัพไปโสกน้ำขุน บ้านโนนทัน หมู่ที่ 2 จำนวน 3 ช่วง</t>
  </si>
  <si>
    <t>โครงการขุดลอกคลองส่งน้ำ ข้างถนนนานายซุน รังชัยภูมิ บ้านโนนกระยอม หมู่ที่ 3</t>
  </si>
  <si>
    <t>โครงการปรับปรุงถนน ค.ส.ล. สายหลังร้านวีอาร์วัสดุก่อสร้าง บ้านโพธิ์ไชย หมู่ที่ 4</t>
  </si>
  <si>
    <t>โครงการจ้างเหมารื้อทำความสะอาดรางระบายน้ำเสีย หมู่ที่ ๔,๖,๘</t>
  </si>
  <si>
    <t>โครงการปรับปรุงซ่อมแซมถนนดิน สายหน้าโรงเรียนเทศบาลตำบลโพธิ์ไชย  หมู่ที่ 7 จำนวน 7 จุด</t>
  </si>
  <si>
    <t>โครงการขุดลอกคลองส่งน้ำ ข้างถนนหลังวัดป่า บ้านหนองใหญ่  หมู่ที่ 9 จำนวน 2 จุด</t>
  </si>
  <si>
    <t>เพื่อซ่อมแซมถนนเส้นสายหนองทุ่มใหญ่ไปลำห้วยสามหมอ</t>
  </si>
  <si>
    <t>โครงการก่อสร้างถนนคอนกรีตเสริมเหล็ก สาย ลาดยางทางเข้าบ้านกุดลอบไปวัดสระทอง หมู่ที่ 8 ตำบลโพธิ์ไชย</t>
  </si>
  <si>
    <t>โครงการซ่อมแซมคันดินหลังคลองส่งน้ำชำรุด สายซอยข้างบ้านนายตุ๊ดตู่ บ้านโนนกระยอม หมู่ที่ 3</t>
  </si>
  <si>
    <t>โครงการก่อสร้างถนนคอนกรีตเสริมเหล็ก รหัสทางหลวงท้องถิ่น ขก.ถ.44030 สายข้างวัดป่าไปลาดยาง หมู่ที่ 9 บ้านหนองใหญ่ ตำบลโพธิ์ไชย</t>
  </si>
  <si>
    <t>โครงการก่อสร้างถนนคอนกรีตเสริมเหล็ก รหัสทางหลวงท้องถิ่น ขก.ถ.44044 แยกคอนกรีตเสริมเหล็ก หมู่ที่ 1 ไปแยกถนนลาดยางเขื่อน หมู่ที่ 2 บ้านโนนทัน ตำบลโพธิ์ไชย</t>
  </si>
  <si>
    <t>โครงการปรับปรุงถนน คสล. จากร้านค้าสามแยกทางไปบ้านกุดลอบ บ้านโนนกระยอม หมู่ที่ 3</t>
  </si>
  <si>
    <t>จัดซื้อวัสดุสำนักงานกระดาษ A4 (กองช่าง)</t>
  </si>
  <si>
    <t>โครงการปรับปรุงถนน คสล. ซอยบ้านนายชูไปบ้านนางสังกา บ้านสามหมอ หมู่ที่ 1</t>
  </si>
  <si>
    <t>โครงการปรับปรุงถนน คสล.สายรอบบ้านฝั่งทิศตะวันออกไปหน้าวัด บ้านหนองหญ้ารังกา หมู่ที่ 5</t>
  </si>
  <si>
    <t>โครงการปรับปรุงพร้อมยกระดับถนน คสล. สายบ้านนางเกียง บ้านหนองหญ้ารังกา หมู่ที่ 5</t>
  </si>
  <si>
    <t>นายศิวะ จันทะภา</t>
  </si>
  <si>
    <t>บริษัท มนตรีวัฒนา จำกัด</t>
  </si>
  <si>
    <t>เก๋ กานต์ธิดา</t>
  </si>
  <si>
    <t>12/07/2566</t>
  </si>
  <si>
    <t>06/07/2566</t>
  </si>
  <si>
    <t>10/07/2566</t>
  </si>
  <si>
    <t>21/07/2566</t>
  </si>
  <si>
    <t>26/07/2566</t>
  </si>
  <si>
    <t>03/08/2566</t>
  </si>
  <si>
    <t>17/08/2566</t>
  </si>
  <si>
    <t>31/08/2566</t>
  </si>
  <si>
    <t>29/08/2566</t>
  </si>
  <si>
    <t>12/09/2566</t>
  </si>
  <si>
    <t>16/09/2566</t>
  </si>
  <si>
    <t>403564005702</t>
  </si>
  <si>
    <t>365560001080</t>
  </si>
  <si>
    <t>403553003614</t>
  </si>
  <si>
    <t>403564008345</t>
  </si>
  <si>
    <t>1101800274537</t>
  </si>
  <si>
    <t>403538001614</t>
  </si>
  <si>
    <t>403564007292</t>
  </si>
  <si>
    <t>403561004241</t>
  </si>
  <si>
    <t>363523000022</t>
  </si>
  <si>
    <t>363564004014</t>
  </si>
  <si>
    <t>363549000518</t>
  </si>
  <si>
    <t>403553001328</t>
  </si>
  <si>
    <t>105557010377</t>
  </si>
  <si>
    <t>994000391951</t>
  </si>
  <si>
    <t>1401700130310</t>
  </si>
  <si>
    <t>1100201634209</t>
  </si>
  <si>
    <t>133557000078</t>
  </si>
  <si>
    <t>403565001140</t>
  </si>
  <si>
    <t>รายงานสรุปผลการจัดซื้อจัดจ้างของ เทศบาลตำบลโพธิ์ไชย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</si>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</sst>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IT๙"/>
      <family val="2"/>
    </font>
    <font>
      <sz val="26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/>
    <xf numFmtId="187" fontId="3" fillId="0" borderId="2" xfId="0" applyNumberFormat="1" applyFont="1" applyBorder="1" applyAlignment="1" applyProtection="1">
      <alignment horizontal="right" vertical="center" wrapText="1" readingOrder="1"/>
      <protection locked="0"/>
    </xf>
    <xf numFmtId="43" fontId="9" fillId="0" borderId="0" xfId="1" applyFont="1"/>
    <xf numFmtId="0" fontId="3" fillId="0" borderId="2" xfId="0" applyFont="1" applyBorder="1" applyAlignment="1" applyProtection="1">
      <alignment horizontal="left" vertical="center" wrapText="1" readingOrder="1"/>
      <protection locked="0"/>
    </xf>
    <xf numFmtId="0" fontId="9" fillId="0" borderId="0" xfId="0" quotePrefix="1" applyFont="1"/>
    <xf numFmtId="14" fontId="9" fillId="0" borderId="0" xfId="0" applyNumberFormat="1" applyFont="1"/>
    <xf numFmtId="187" fontId="5" fillId="0" borderId="0" xfId="0" applyNumberFormat="1" applyFont="1"/>
    <xf numFmtId="43" fontId="8" fillId="0" borderId="1" xfId="1" applyFont="1" applyBorder="1" applyAlignment="1">
      <alignment horizontal="center"/>
    </xf>
    <xf numFmtId="43" fontId="8" fillId="0" borderId="1" xfId="1" applyFont="1" applyBorder="1"/>
    <xf numFmtId="0" fontId="11" fillId="0" borderId="1" xfId="0" applyFont="1" applyBorder="1"/>
    <xf numFmtId="0" fontId="3" fillId="0" borderId="2" xfId="0" applyFont="1" applyBorder="1" applyAlignment="1" applyProtection="1">
      <alignment vertical="center" wrapText="1" readingOrder="1"/>
      <protection locked="0"/>
    </xf>
    <xf numFmtId="4" fontId="9" fillId="0" borderId="0" xfId="0" applyNumberFormat="1" applyFont="1"/>
    <xf numFmtId="43" fontId="5" fillId="0" borderId="1" xfId="1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250851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ปัญหาเรื่องการโอนงบประมาณรายจ่ายเพื่อดำเนินการจัดซื้อจัดจ้างในช่วงเวลาใกล้สิ้นปีงบประมาณเพิ่มจำนวนหลายรายการส่งผลให้เกิดความเสี่ยง ที่จะเกิดข้อผิ ดพลาดในการดำเนินงานได้</a:t>
          </a: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.ปัญาในเรื่องระยะเวลาในการดำเนินการการจัดซื้อจัดจ้างเร่งด่วนกระชั้นชิดในช่วงเวลาใกล้สิ้นปีงบประมาณอาจส่งผลให้เกิดความเสี่ยงที่จะเกิดข้อผิดพลาดในการดำเนินงานได้</a:t>
          </a: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3. การสืบราคาจากผู้มีอาชีพยังไม่ได้รับความร่วมมือเท่าที่ควร</a:t>
          </a: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4. ระบบ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E-GP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ทำงานขัดข้องไม่ค่อยต่อเนื่องและมีการการปรับปรุง เป็นประจำทำให้เกิดความล่าช้าต้องใช้เวลานานในการปฏิบัติงาน</a:t>
          </a: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5.ระเบียบ กฏหมาย หนังสือสั่งการด้านพัสดุออกมาเป็นจำนวนมากทำให้เกิดความยุ่งยากซับซ้อนในการปฏิบัติงาน</a:t>
          </a: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6.คณะกรรมการในการดำเนินงาน ชุดต่างๆ ขาดความรู้ความเข้าใจในการปฏิบัติงานด้านพัสดุ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250851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1. วางแผนดำเนินการจัดหาพัสดุ</a:t>
          </a:r>
        </a:p>
        <a:p>
          <a:r>
            <a:rPr lang="th-TH"/>
            <a:t>2. ต้องมีการดำเนินการตามแผนการจัดหาพัสดุให้สอดคล้องตามแผนจัดหาพัสดุ</a:t>
          </a:r>
        </a:p>
        <a:p>
          <a:r>
            <a:rPr lang="th-TH"/>
            <a:t>3.</a:t>
          </a:r>
          <a:r>
            <a:rPr lang="th-TH" baseline="0"/>
            <a:t> จัดฝึกอบรมให้กับพนักงาน เพื่อพัฒนาความรู้ในการปฏิบัติงาน</a:t>
          </a:r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127" totalsRowShown="0" headerRowDxfId="19" dataDxfId="18">
  <autoFilter ref="A1:R65127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zoomScaleNormal="100" workbookViewId="0">
      <selection activeCell="E9" sqref="E9"/>
    </sheetView>
  </sheetViews>
  <sheetFormatPr defaultRowHeight="24" x14ac:dyDescent="0.55000000000000004"/>
  <cols>
    <col min="1" max="3" width="9" style="1"/>
    <col min="4" max="4" width="33.25" style="1" customWidth="1"/>
    <col min="5" max="5" width="14.125" style="1" customWidth="1"/>
    <col min="6" max="6" width="23.25" style="1" customWidth="1"/>
    <col min="7" max="16384" width="9" style="1"/>
  </cols>
  <sheetData>
    <row r="1" spans="1:15" ht="39.75" x14ac:dyDescent="0.9">
      <c r="A1" s="21" t="s">
        <v>286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39.75" x14ac:dyDescent="0.9">
      <c r="A2" s="21" t="s">
        <v>131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7.75" x14ac:dyDescent="0.65">
      <c r="A3" s="5" t="s">
        <v>132</v>
      </c>
    </row>
    <row r="5" spans="1:15" x14ac:dyDescent="0.55000000000000004">
      <c r="D5" s="6" t="s">
        <v>8</v>
      </c>
      <c r="E5" s="6" t="s">
        <v>133</v>
      </c>
      <c r="F5" s="6" t="s">
        <v>135</v>
      </c>
    </row>
    <row r="6" spans="1:15" x14ac:dyDescent="0.55000000000000004">
      <c r="D6" s="17" t="s">
        <v>136</v>
      </c>
      <c r="E6" s="6">
        <v>7</v>
      </c>
      <c r="F6" s="16">
        <f>ผลการจัดซื้อจัดจ้าง!H21+ผลการจัดซื้อจัดจ้าง!H23+ผลการจัดซื้อจัดจ้าง!H48+ผลการจัดซื้อจัดจ้าง!H58+ผลการจัดซื้อจัดจ้าง!H59+ผลการจัดซื้อจัดจ้าง!H65+ผลการจัดซื้อจัดจ้าง!H66</f>
        <v>15052000</v>
      </c>
    </row>
    <row r="7" spans="1:15" x14ac:dyDescent="0.55000000000000004">
      <c r="D7" s="17" t="s">
        <v>137</v>
      </c>
      <c r="E7" s="6" t="s">
        <v>287</v>
      </c>
      <c r="F7" s="15" t="s">
        <v>287</v>
      </c>
    </row>
    <row r="8" spans="1:15" x14ac:dyDescent="0.55000000000000004">
      <c r="D8" s="17" t="s">
        <v>138</v>
      </c>
      <c r="E8" s="6">
        <v>58</v>
      </c>
      <c r="F8" s="15">
        <f>ผลการจัดซื้อจัดจ้าง!H2+ผลการจัดซื้อจัดจ้าง!H3+ผลการจัดซื้อจัดจ้าง!H4+ผลการจัดซื้อจัดจ้าง!H5+ผลการจัดซื้อจัดจ้าง!H6+ผลการจัดซื้อจัดจ้าง!H7+ผลการจัดซื้อจัดจ้าง!H8+ผลการจัดซื้อจัดจ้าง!H9+ผลการจัดซื้อจัดจ้าง!H10+ผลการจัดซื้อจัดจ้าง!H11+ผลการจัดซื้อจัดจ้าง!H12+ผลการจัดซื้อจัดจ้าง!H13+ผลการจัดซื้อจัดจ้าง!H14+ผลการจัดซื้อจัดจ้าง!H15+ผลการจัดซื้อจัดจ้าง!H17+ผลการจัดซื้อจัดจ้าง!H18+ผลการจัดซื้อจัดจ้าง!H19+ผลการจัดซื้อจัดจ้าง!H20+ผลการจัดซื้อจัดจ้าง!H22+ผลการจัดซื้อจัดจ้าง!H24+ผลการจัดซื้อจัดจ้าง!H25+ผลการจัดซื้อจัดจ้าง!H26+ผลการจัดซื้อจัดจ้าง!H27+ผลการจัดซื้อจัดจ้าง!H28+ผลการจัดซื้อจัดจ้าง!H29+ผลการจัดซื้อจัดจ้าง!H30+ผลการจัดซื้อจัดจ้าง!H31+ผลการจัดซื้อจัดจ้าง!H32+ผลการจัดซื้อจัดจ้าง!H33+ผลการจัดซื้อจัดจ้าง!H34+ผลการจัดซื้อจัดจ้าง!H35+ผลการจัดซื้อจัดจ้าง!H36+ผลการจัดซื้อจัดจ้าง!H37+ผลการจัดซื้อจัดจ้าง!H38+ผลการจัดซื้อจัดจ้าง!H39+ผลการจัดซื้อจัดจ้าง!H40+ผลการจัดซื้อจัดจ้าง!H41+ผลการจัดซื้อจัดจ้าง!H42+ผลการจัดซื้อจัดจ้าง!H43+ผลการจัดซื้อจัดจ้าง!H44+ผลการจัดซื้อจัดจ้าง!H45+ผลการจัดซื้อจัดจ้าง!H46+ผลการจัดซื้อจัดจ้าง!H47+ผลการจัดซื้อจัดจ้าง!H49+ผลการจัดซื้อจัดจ้าง!H50+ผลการจัดซื้อจัดจ้าง!H51+ผลการจัดซื้อจัดจ้าง!H52+ผลการจัดซื้อจัดจ้าง!H53+ผลการจัดซื้อจัดจ้าง!H54+ผลการจัดซื้อจัดจ้าง!H55+ผลการจัดซื้อจัดจ้าง!H56+ผลการจัดซื้อจัดจ้าง!H57+ผลการจัดซื้อจัดจ้าง!H60+ผลการจัดซื้อจัดจ้าง!H61+ผลการจัดซื้อจัดจ้าง!H62+ผลการจัดซื้อจัดจ้าง!H63+ผลการจัดซื้อจัดจ้าง!H64+ผลการจัดซื้อจัดจ้าง!H16</f>
        <v>9076247.6500000004</v>
      </c>
    </row>
    <row r="9" spans="1:15" x14ac:dyDescent="0.55000000000000004">
      <c r="D9" s="17" t="s">
        <v>139</v>
      </c>
      <c r="E9" s="7" t="s">
        <v>287</v>
      </c>
      <c r="F9" s="20" t="s">
        <v>287</v>
      </c>
    </row>
    <row r="10" spans="1:15" x14ac:dyDescent="0.55000000000000004">
      <c r="D10" s="17" t="s">
        <v>142</v>
      </c>
      <c r="E10" s="7" t="s">
        <v>287</v>
      </c>
      <c r="F10" s="20" t="s">
        <v>287</v>
      </c>
    </row>
    <row r="11" spans="1:15" x14ac:dyDescent="0.55000000000000004">
      <c r="D11" s="6" t="s">
        <v>134</v>
      </c>
      <c r="E11" s="6">
        <f>SUM(E6:E10)</f>
        <v>65</v>
      </c>
      <c r="F11" s="15">
        <f>SUM(F6:F10)</f>
        <v>24128247.649999999</v>
      </c>
    </row>
    <row r="13" spans="1:15" ht="27.75" x14ac:dyDescent="0.65">
      <c r="A13" s="5" t="s">
        <v>140</v>
      </c>
    </row>
    <row r="26" spans="1:1" ht="27.75" x14ac:dyDescent="0.6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0"/>
  <sheetViews>
    <sheetView topLeftCell="I67" zoomScale="90" zoomScaleNormal="90" workbookViewId="0">
      <selection activeCell="B16" sqref="B16"/>
    </sheetView>
  </sheetViews>
  <sheetFormatPr defaultRowHeight="24" x14ac:dyDescent="0.55000000000000004"/>
  <cols>
    <col min="1" max="1" width="8.375" style="1" customWidth="1"/>
    <col min="2" max="2" width="23.25" style="1" customWidth="1"/>
    <col min="3" max="3" width="10.125" style="1" customWidth="1"/>
    <col min="4" max="4" width="12.125" style="1" customWidth="1"/>
    <col min="5" max="5" width="10" style="1" customWidth="1"/>
    <col min="6" max="6" width="8.375" style="1" customWidth="1"/>
    <col min="7" max="7" width="98.125" style="1" customWidth="1"/>
    <col min="8" max="8" width="19.625" style="1" customWidth="1"/>
    <col min="9" max="9" width="21.25" style="1" customWidth="1"/>
    <col min="10" max="10" width="13.25" style="1" customWidth="1"/>
    <col min="11" max="11" width="12" style="1" customWidth="1"/>
    <col min="12" max="12" width="17.5" style="1" customWidth="1"/>
    <col min="13" max="13" width="15.625" style="1" customWidth="1"/>
    <col min="14" max="14" width="11.375" style="1" customWidth="1"/>
    <col min="15" max="15" width="29.25" style="1" customWidth="1"/>
    <col min="16" max="16" width="18.25" style="1" customWidth="1"/>
    <col min="17" max="17" width="14.625" style="1" customWidth="1"/>
    <col min="18" max="18" width="15.75" style="1" bestFit="1" customWidth="1"/>
    <col min="19" max="16384" width="9" style="1"/>
  </cols>
  <sheetData>
    <row r="1" spans="1:19" s="3" customFormat="1" x14ac:dyDescent="0.55000000000000004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9" ht="24" customHeight="1" x14ac:dyDescent="0.55000000000000004">
      <c r="A2" s="8">
        <v>2566</v>
      </c>
      <c r="B2" s="8" t="s">
        <v>145</v>
      </c>
      <c r="C2" s="8" t="s">
        <v>146</v>
      </c>
      <c r="D2" s="8" t="s">
        <v>147</v>
      </c>
      <c r="E2" s="8" t="s">
        <v>148</v>
      </c>
      <c r="F2" s="8" t="s">
        <v>32</v>
      </c>
      <c r="G2" s="8" t="s">
        <v>149</v>
      </c>
      <c r="H2" s="9">
        <v>535000</v>
      </c>
      <c r="I2" s="8" t="s">
        <v>151</v>
      </c>
      <c r="J2" s="8" t="s">
        <v>152</v>
      </c>
      <c r="K2" s="8" t="s">
        <v>138</v>
      </c>
      <c r="L2" s="9">
        <v>535000</v>
      </c>
      <c r="M2" s="9">
        <v>535000</v>
      </c>
      <c r="N2" s="12" t="s">
        <v>273</v>
      </c>
      <c r="O2" s="8" t="s">
        <v>156</v>
      </c>
      <c r="P2" s="18">
        <v>65087483617</v>
      </c>
      <c r="Q2" s="11" t="s">
        <v>161</v>
      </c>
      <c r="R2" s="13">
        <v>243261</v>
      </c>
      <c r="S2" s="8"/>
    </row>
    <row r="3" spans="1:19" ht="24" customHeight="1" x14ac:dyDescent="0.55000000000000004">
      <c r="A3" s="8">
        <v>2566</v>
      </c>
      <c r="B3" s="8" t="s">
        <v>145</v>
      </c>
      <c r="C3" s="8" t="s">
        <v>146</v>
      </c>
      <c r="D3" s="8" t="s">
        <v>147</v>
      </c>
      <c r="E3" s="8" t="s">
        <v>148</v>
      </c>
      <c r="F3" s="8" t="s">
        <v>32</v>
      </c>
      <c r="G3" s="8" t="s">
        <v>150</v>
      </c>
      <c r="H3" s="9">
        <v>28000</v>
      </c>
      <c r="I3" s="8" t="s">
        <v>151</v>
      </c>
      <c r="J3" s="8" t="s">
        <v>152</v>
      </c>
      <c r="K3" s="8" t="s">
        <v>138</v>
      </c>
      <c r="L3" s="9">
        <v>28000</v>
      </c>
      <c r="M3" s="9">
        <v>28000</v>
      </c>
      <c r="N3" s="12" t="s">
        <v>274</v>
      </c>
      <c r="O3" s="8" t="s">
        <v>157</v>
      </c>
      <c r="P3" s="18">
        <v>65117397420</v>
      </c>
      <c r="Q3" s="11" t="s">
        <v>162</v>
      </c>
      <c r="R3" s="13">
        <v>243245</v>
      </c>
      <c r="S3" s="8"/>
    </row>
    <row r="4" spans="1:19" ht="24" customHeight="1" x14ac:dyDescent="0.55000000000000004">
      <c r="A4" s="8">
        <v>2566</v>
      </c>
      <c r="B4" s="8" t="s">
        <v>145</v>
      </c>
      <c r="C4" s="8" t="s">
        <v>146</v>
      </c>
      <c r="D4" s="8" t="s">
        <v>147</v>
      </c>
      <c r="E4" s="8" t="s">
        <v>148</v>
      </c>
      <c r="F4" s="8" t="s">
        <v>32</v>
      </c>
      <c r="G4" s="8" t="s">
        <v>163</v>
      </c>
      <c r="H4" s="10">
        <v>193000</v>
      </c>
      <c r="I4" s="8" t="s">
        <v>151</v>
      </c>
      <c r="J4" s="8" t="s">
        <v>152</v>
      </c>
      <c r="K4" s="8" t="s">
        <v>138</v>
      </c>
      <c r="L4" s="10">
        <v>193000</v>
      </c>
      <c r="M4" s="10">
        <v>193000</v>
      </c>
      <c r="N4" s="12" t="s">
        <v>275</v>
      </c>
      <c r="O4" s="8" t="s">
        <v>207</v>
      </c>
      <c r="P4" s="8">
        <v>65117434166</v>
      </c>
      <c r="Q4" s="8" t="s">
        <v>217</v>
      </c>
      <c r="R4" s="13">
        <v>243247</v>
      </c>
      <c r="S4" s="8"/>
    </row>
    <row r="5" spans="1:19" ht="24" customHeight="1" x14ac:dyDescent="0.55000000000000004">
      <c r="A5" s="8">
        <v>2566</v>
      </c>
      <c r="B5" s="8" t="s">
        <v>145</v>
      </c>
      <c r="C5" s="8" t="s">
        <v>146</v>
      </c>
      <c r="D5" s="8" t="s">
        <v>147</v>
      </c>
      <c r="E5" s="8" t="s">
        <v>148</v>
      </c>
      <c r="F5" s="8" t="s">
        <v>32</v>
      </c>
      <c r="G5" s="8" t="s">
        <v>164</v>
      </c>
      <c r="H5" s="10">
        <v>367000</v>
      </c>
      <c r="I5" s="8" t="s">
        <v>151</v>
      </c>
      <c r="J5" s="8" t="s">
        <v>152</v>
      </c>
      <c r="K5" s="8" t="s">
        <v>138</v>
      </c>
      <c r="L5" s="10">
        <v>367000</v>
      </c>
      <c r="M5" s="10">
        <v>367000</v>
      </c>
      <c r="N5" s="12" t="s">
        <v>276</v>
      </c>
      <c r="O5" s="8" t="s">
        <v>208</v>
      </c>
      <c r="P5" s="8">
        <v>65117343570</v>
      </c>
      <c r="Q5" s="8" t="s">
        <v>218</v>
      </c>
      <c r="R5" s="13">
        <v>243281</v>
      </c>
      <c r="S5" s="8"/>
    </row>
    <row r="6" spans="1:19" ht="24" customHeight="1" x14ac:dyDescent="0.55000000000000004">
      <c r="A6" s="8">
        <v>2566</v>
      </c>
      <c r="B6" s="8" t="s">
        <v>145</v>
      </c>
      <c r="C6" s="8" t="s">
        <v>146</v>
      </c>
      <c r="D6" s="8" t="s">
        <v>147</v>
      </c>
      <c r="E6" s="8" t="s">
        <v>148</v>
      </c>
      <c r="F6" s="8" t="s">
        <v>32</v>
      </c>
      <c r="G6" s="8" t="s">
        <v>165</v>
      </c>
      <c r="H6" s="10">
        <v>135000</v>
      </c>
      <c r="I6" s="8" t="s">
        <v>151</v>
      </c>
      <c r="J6" s="8" t="s">
        <v>152</v>
      </c>
      <c r="K6" s="8" t="s">
        <v>138</v>
      </c>
      <c r="L6" s="10">
        <v>135000</v>
      </c>
      <c r="M6" s="10">
        <v>135000</v>
      </c>
      <c r="N6" s="8" t="s">
        <v>276</v>
      </c>
      <c r="O6" s="8" t="s">
        <v>208</v>
      </c>
      <c r="P6" s="8">
        <v>65117434166</v>
      </c>
      <c r="Q6" s="8" t="s">
        <v>218</v>
      </c>
      <c r="R6" s="13">
        <v>243250</v>
      </c>
      <c r="S6" s="8"/>
    </row>
    <row r="7" spans="1:19" ht="24" customHeight="1" x14ac:dyDescent="0.55000000000000004">
      <c r="A7" s="8">
        <v>2566</v>
      </c>
      <c r="B7" s="8" t="s">
        <v>145</v>
      </c>
      <c r="C7" s="8" t="s">
        <v>146</v>
      </c>
      <c r="D7" s="8" t="s">
        <v>147</v>
      </c>
      <c r="E7" s="8" t="s">
        <v>148</v>
      </c>
      <c r="F7" s="8" t="s">
        <v>32</v>
      </c>
      <c r="G7" s="8" t="s">
        <v>166</v>
      </c>
      <c r="H7" s="10">
        <v>124000</v>
      </c>
      <c r="I7" s="8" t="s">
        <v>151</v>
      </c>
      <c r="J7" s="8" t="s">
        <v>152</v>
      </c>
      <c r="K7" s="8" t="s">
        <v>138</v>
      </c>
      <c r="L7" s="10">
        <v>124000</v>
      </c>
      <c r="M7" s="10">
        <v>124000</v>
      </c>
      <c r="N7" s="12" t="s">
        <v>277</v>
      </c>
      <c r="O7" s="8" t="s">
        <v>209</v>
      </c>
      <c r="P7" s="8">
        <v>65117574451</v>
      </c>
      <c r="Q7" s="8" t="s">
        <v>219</v>
      </c>
      <c r="R7" s="13">
        <v>243259</v>
      </c>
      <c r="S7" s="8"/>
    </row>
    <row r="8" spans="1:19" ht="24" customHeight="1" x14ac:dyDescent="0.55000000000000004">
      <c r="A8" s="8">
        <v>2566</v>
      </c>
      <c r="B8" s="8" t="s">
        <v>145</v>
      </c>
      <c r="C8" s="8" t="s">
        <v>146</v>
      </c>
      <c r="D8" s="8" t="s">
        <v>147</v>
      </c>
      <c r="E8" s="8" t="s">
        <v>148</v>
      </c>
      <c r="F8" s="8" t="s">
        <v>32</v>
      </c>
      <c r="G8" s="8" t="s">
        <v>167</v>
      </c>
      <c r="H8" s="10">
        <v>62000</v>
      </c>
      <c r="I8" s="8" t="s">
        <v>151</v>
      </c>
      <c r="J8" s="8" t="s">
        <v>152</v>
      </c>
      <c r="K8" s="8" t="s">
        <v>138</v>
      </c>
      <c r="L8" s="10">
        <v>62000</v>
      </c>
      <c r="M8" s="10">
        <v>62000</v>
      </c>
      <c r="N8" s="12" t="s">
        <v>268</v>
      </c>
      <c r="O8" s="8" t="s">
        <v>153</v>
      </c>
      <c r="P8" s="8">
        <v>65117224439</v>
      </c>
      <c r="Q8" s="8" t="s">
        <v>220</v>
      </c>
      <c r="R8" s="13">
        <v>243262</v>
      </c>
      <c r="S8" s="8"/>
    </row>
    <row r="9" spans="1:19" ht="24" customHeight="1" x14ac:dyDescent="0.55000000000000004">
      <c r="A9" s="8">
        <v>2566</v>
      </c>
      <c r="B9" s="8" t="s">
        <v>145</v>
      </c>
      <c r="C9" s="8" t="s">
        <v>146</v>
      </c>
      <c r="D9" s="8" t="s">
        <v>147</v>
      </c>
      <c r="E9" s="8" t="s">
        <v>148</v>
      </c>
      <c r="F9" s="8" t="s">
        <v>32</v>
      </c>
      <c r="G9" s="8" t="s">
        <v>168</v>
      </c>
      <c r="H9" s="10">
        <v>158000</v>
      </c>
      <c r="I9" s="8" t="s">
        <v>151</v>
      </c>
      <c r="J9" s="8" t="s">
        <v>152</v>
      </c>
      <c r="K9" s="8" t="s">
        <v>138</v>
      </c>
      <c r="L9" s="10">
        <v>158000</v>
      </c>
      <c r="M9" s="10">
        <v>158000</v>
      </c>
      <c r="N9" s="12" t="s">
        <v>268</v>
      </c>
      <c r="O9" s="8" t="s">
        <v>153</v>
      </c>
      <c r="P9" s="8">
        <v>65117467451</v>
      </c>
      <c r="Q9" s="8" t="s">
        <v>221</v>
      </c>
      <c r="R9" s="13">
        <v>243459</v>
      </c>
      <c r="S9" s="8"/>
    </row>
    <row r="10" spans="1:19" ht="24" customHeight="1" x14ac:dyDescent="0.55000000000000004">
      <c r="A10" s="8">
        <v>2566</v>
      </c>
      <c r="B10" s="8" t="s">
        <v>145</v>
      </c>
      <c r="C10" s="8" t="s">
        <v>146</v>
      </c>
      <c r="D10" s="8" t="s">
        <v>147</v>
      </c>
      <c r="E10" s="8" t="s">
        <v>148</v>
      </c>
      <c r="F10" s="8" t="s">
        <v>32</v>
      </c>
      <c r="G10" s="8" t="s">
        <v>169</v>
      </c>
      <c r="H10" s="10">
        <v>212000</v>
      </c>
      <c r="I10" s="8" t="s">
        <v>151</v>
      </c>
      <c r="J10" s="8" t="s">
        <v>152</v>
      </c>
      <c r="K10" s="8" t="s">
        <v>138</v>
      </c>
      <c r="L10" s="10">
        <v>212000</v>
      </c>
      <c r="M10" s="10">
        <v>212000</v>
      </c>
      <c r="N10" s="12" t="s">
        <v>268</v>
      </c>
      <c r="O10" s="8" t="s">
        <v>153</v>
      </c>
      <c r="P10" s="8">
        <v>65117457668</v>
      </c>
      <c r="Q10" s="8" t="s">
        <v>220</v>
      </c>
      <c r="R10" s="13">
        <v>243262</v>
      </c>
      <c r="S10" s="8"/>
    </row>
    <row r="11" spans="1:19" ht="24" customHeight="1" x14ac:dyDescent="0.55000000000000004">
      <c r="A11" s="8">
        <v>2566</v>
      </c>
      <c r="B11" s="8" t="s">
        <v>145</v>
      </c>
      <c r="C11" s="8" t="s">
        <v>146</v>
      </c>
      <c r="D11" s="8" t="s">
        <v>147</v>
      </c>
      <c r="E11" s="8" t="s">
        <v>148</v>
      </c>
      <c r="F11" s="8" t="s">
        <v>32</v>
      </c>
      <c r="G11" s="8" t="s">
        <v>170</v>
      </c>
      <c r="H11" s="10">
        <v>456000</v>
      </c>
      <c r="I11" s="8" t="s">
        <v>151</v>
      </c>
      <c r="J11" s="8" t="s">
        <v>152</v>
      </c>
      <c r="K11" s="8" t="s">
        <v>138</v>
      </c>
      <c r="L11" s="10">
        <v>456000</v>
      </c>
      <c r="M11" s="10">
        <v>456000</v>
      </c>
      <c r="N11" s="12" t="s">
        <v>278</v>
      </c>
      <c r="O11" s="8" t="s">
        <v>210</v>
      </c>
      <c r="P11" s="8">
        <v>65117454713</v>
      </c>
      <c r="Q11" s="8" t="s">
        <v>222</v>
      </c>
      <c r="R11" s="13">
        <v>243325</v>
      </c>
      <c r="S11" s="8"/>
    </row>
    <row r="12" spans="1:19" ht="24" customHeight="1" x14ac:dyDescent="0.55000000000000004">
      <c r="A12" s="8">
        <v>2566</v>
      </c>
      <c r="B12" s="8" t="s">
        <v>145</v>
      </c>
      <c r="C12" s="8" t="s">
        <v>146</v>
      </c>
      <c r="D12" s="8" t="s">
        <v>147</v>
      </c>
      <c r="E12" s="8" t="s">
        <v>148</v>
      </c>
      <c r="F12" s="8" t="s">
        <v>32</v>
      </c>
      <c r="G12" s="8" t="s">
        <v>171</v>
      </c>
      <c r="H12" s="10">
        <v>356000</v>
      </c>
      <c r="I12" s="8" t="s">
        <v>151</v>
      </c>
      <c r="J12" s="8" t="s">
        <v>152</v>
      </c>
      <c r="K12" s="8" t="s">
        <v>138</v>
      </c>
      <c r="L12" s="10">
        <v>356000</v>
      </c>
      <c r="M12" s="10">
        <v>356000</v>
      </c>
      <c r="N12" s="8" t="s">
        <v>278</v>
      </c>
      <c r="O12" s="8" t="s">
        <v>210</v>
      </c>
      <c r="P12" s="8">
        <v>65117452071</v>
      </c>
      <c r="Q12" s="8" t="s">
        <v>222</v>
      </c>
      <c r="R12" s="13">
        <v>243325</v>
      </c>
      <c r="S12" s="8"/>
    </row>
    <row r="13" spans="1:19" ht="24" customHeight="1" x14ac:dyDescent="0.55000000000000004">
      <c r="A13" s="8">
        <v>2566</v>
      </c>
      <c r="B13" s="8" t="s">
        <v>145</v>
      </c>
      <c r="C13" s="8" t="s">
        <v>146</v>
      </c>
      <c r="D13" s="8" t="s">
        <v>147</v>
      </c>
      <c r="E13" s="8" t="s">
        <v>148</v>
      </c>
      <c r="F13" s="8" t="s">
        <v>32</v>
      </c>
      <c r="G13" s="8" t="s">
        <v>172</v>
      </c>
      <c r="H13" s="10">
        <v>216000</v>
      </c>
      <c r="I13" s="8" t="s">
        <v>151</v>
      </c>
      <c r="J13" s="8" t="s">
        <v>152</v>
      </c>
      <c r="K13" s="8" t="s">
        <v>138</v>
      </c>
      <c r="L13" s="10">
        <v>216000</v>
      </c>
      <c r="M13" s="10">
        <v>216000</v>
      </c>
      <c r="N13" s="12" t="s">
        <v>271</v>
      </c>
      <c r="O13" s="8" t="s">
        <v>155</v>
      </c>
      <c r="P13" s="8">
        <v>66017413885</v>
      </c>
      <c r="Q13" s="8" t="s">
        <v>223</v>
      </c>
      <c r="R13" s="13">
        <v>243335</v>
      </c>
      <c r="S13" s="8"/>
    </row>
    <row r="14" spans="1:19" ht="24" customHeight="1" x14ac:dyDescent="0.55000000000000004">
      <c r="A14" s="8">
        <v>2566</v>
      </c>
      <c r="B14" s="8" t="s">
        <v>145</v>
      </c>
      <c r="C14" s="8" t="s">
        <v>146</v>
      </c>
      <c r="D14" s="8" t="s">
        <v>147</v>
      </c>
      <c r="E14" s="8" t="s">
        <v>148</v>
      </c>
      <c r="F14" s="8" t="s">
        <v>32</v>
      </c>
      <c r="G14" s="8" t="s">
        <v>173</v>
      </c>
      <c r="H14" s="10">
        <v>70000</v>
      </c>
      <c r="I14" s="8" t="s">
        <v>151</v>
      </c>
      <c r="J14" s="8" t="s">
        <v>152</v>
      </c>
      <c r="K14" s="8" t="s">
        <v>138</v>
      </c>
      <c r="L14" s="10">
        <v>70000</v>
      </c>
      <c r="M14" s="10">
        <v>70000</v>
      </c>
      <c r="N14" s="8" t="s">
        <v>270</v>
      </c>
      <c r="O14" s="8" t="s">
        <v>154</v>
      </c>
      <c r="P14" s="8">
        <v>66017386074</v>
      </c>
      <c r="Q14" s="8" t="s">
        <v>223</v>
      </c>
      <c r="R14" s="13">
        <v>243307</v>
      </c>
      <c r="S14" s="8"/>
    </row>
    <row r="15" spans="1:19" ht="24" customHeight="1" x14ac:dyDescent="0.55000000000000004">
      <c r="A15" s="8">
        <v>2566</v>
      </c>
      <c r="B15" s="8" t="s">
        <v>145</v>
      </c>
      <c r="C15" s="8" t="s">
        <v>146</v>
      </c>
      <c r="D15" s="8" t="s">
        <v>147</v>
      </c>
      <c r="E15" s="8" t="s">
        <v>148</v>
      </c>
      <c r="F15" s="8" t="s">
        <v>32</v>
      </c>
      <c r="G15" s="8" t="s">
        <v>174</v>
      </c>
      <c r="H15" s="10">
        <v>132000</v>
      </c>
      <c r="I15" s="8" t="s">
        <v>151</v>
      </c>
      <c r="J15" s="8" t="s">
        <v>152</v>
      </c>
      <c r="K15" s="8" t="s">
        <v>138</v>
      </c>
      <c r="L15" s="10">
        <v>132000</v>
      </c>
      <c r="M15" s="10">
        <v>132000</v>
      </c>
      <c r="N15" s="8" t="s">
        <v>270</v>
      </c>
      <c r="O15" s="8" t="s">
        <v>154</v>
      </c>
      <c r="P15" s="8">
        <v>66017442842</v>
      </c>
      <c r="Q15" s="8" t="s">
        <v>223</v>
      </c>
      <c r="R15" s="13">
        <v>243307</v>
      </c>
      <c r="S15" s="8"/>
    </row>
    <row r="16" spans="1:19" ht="24" customHeight="1" x14ac:dyDescent="0.55000000000000004">
      <c r="A16" s="8">
        <v>2566</v>
      </c>
      <c r="B16" s="8" t="s">
        <v>145</v>
      </c>
      <c r="C16" s="8" t="s">
        <v>146</v>
      </c>
      <c r="D16" s="8" t="s">
        <v>147</v>
      </c>
      <c r="E16" s="8" t="s">
        <v>148</v>
      </c>
      <c r="F16" s="8" t="s">
        <v>32</v>
      </c>
      <c r="G16" s="8" t="s">
        <v>175</v>
      </c>
      <c r="H16" s="10">
        <v>112600</v>
      </c>
      <c r="I16" s="8" t="s">
        <v>151</v>
      </c>
      <c r="J16" s="8" t="s">
        <v>152</v>
      </c>
      <c r="K16" s="8" t="s">
        <v>138</v>
      </c>
      <c r="L16" s="10">
        <v>112600</v>
      </c>
      <c r="M16" s="10">
        <v>112600</v>
      </c>
      <c r="N16" s="8" t="s">
        <v>276</v>
      </c>
      <c r="O16" s="8" t="s">
        <v>208</v>
      </c>
      <c r="P16" s="8">
        <v>65117203317</v>
      </c>
      <c r="Q16" s="8" t="s">
        <v>224</v>
      </c>
      <c r="R16" s="13">
        <v>243314</v>
      </c>
      <c r="S16" s="8"/>
    </row>
    <row r="17" spans="1:19" ht="24" customHeight="1" x14ac:dyDescent="0.55000000000000004">
      <c r="A17" s="8">
        <v>2566</v>
      </c>
      <c r="B17" s="8" t="s">
        <v>145</v>
      </c>
      <c r="C17" s="8" t="s">
        <v>146</v>
      </c>
      <c r="D17" s="8" t="s">
        <v>147</v>
      </c>
      <c r="E17" s="8" t="s">
        <v>148</v>
      </c>
      <c r="F17" s="8" t="s">
        <v>32</v>
      </c>
      <c r="G17" s="8" t="s">
        <v>176</v>
      </c>
      <c r="H17" s="10">
        <v>137000</v>
      </c>
      <c r="I17" s="8" t="s">
        <v>151</v>
      </c>
      <c r="J17" s="8" t="s">
        <v>152</v>
      </c>
      <c r="K17" s="8" t="s">
        <v>138</v>
      </c>
      <c r="L17" s="10">
        <v>137000</v>
      </c>
      <c r="M17" s="10">
        <v>137000</v>
      </c>
      <c r="N17" s="8" t="s">
        <v>276</v>
      </c>
      <c r="O17" s="8" t="s">
        <v>208</v>
      </c>
      <c r="P17" s="8">
        <v>65097182153</v>
      </c>
      <c r="Q17" s="8" t="s">
        <v>224</v>
      </c>
      <c r="R17" s="13">
        <v>243314</v>
      </c>
      <c r="S17" s="8"/>
    </row>
    <row r="18" spans="1:19" ht="24" customHeight="1" x14ac:dyDescent="0.55000000000000004">
      <c r="A18" s="8">
        <v>2566</v>
      </c>
      <c r="B18" s="8" t="s">
        <v>145</v>
      </c>
      <c r="C18" s="8" t="s">
        <v>146</v>
      </c>
      <c r="D18" s="8" t="s">
        <v>147</v>
      </c>
      <c r="E18" s="8" t="s">
        <v>148</v>
      </c>
      <c r="F18" s="8" t="s">
        <v>32</v>
      </c>
      <c r="G18" s="8" t="s">
        <v>177</v>
      </c>
      <c r="H18" s="10">
        <v>431000</v>
      </c>
      <c r="I18" s="8" t="s">
        <v>151</v>
      </c>
      <c r="J18" s="8" t="s">
        <v>152</v>
      </c>
      <c r="K18" s="8" t="s">
        <v>138</v>
      </c>
      <c r="L18" s="10">
        <v>431000</v>
      </c>
      <c r="M18" s="10">
        <v>431000</v>
      </c>
      <c r="N18" s="8" t="s">
        <v>276</v>
      </c>
      <c r="O18" s="8" t="s">
        <v>208</v>
      </c>
      <c r="P18" s="8">
        <v>65117199716</v>
      </c>
      <c r="Q18" s="8" t="s">
        <v>224</v>
      </c>
      <c r="R18" s="13">
        <v>243342</v>
      </c>
      <c r="S18" s="8"/>
    </row>
    <row r="19" spans="1:19" ht="24" customHeight="1" x14ac:dyDescent="0.55000000000000004">
      <c r="A19" s="8">
        <v>2566</v>
      </c>
      <c r="B19" s="8" t="s">
        <v>145</v>
      </c>
      <c r="C19" s="8" t="s">
        <v>146</v>
      </c>
      <c r="D19" s="8" t="s">
        <v>147</v>
      </c>
      <c r="E19" s="8" t="s">
        <v>148</v>
      </c>
      <c r="F19" s="8" t="s">
        <v>32</v>
      </c>
      <c r="G19" s="8" t="s">
        <v>178</v>
      </c>
      <c r="H19" s="10">
        <v>108000</v>
      </c>
      <c r="I19" s="8" t="s">
        <v>151</v>
      </c>
      <c r="J19" s="8" t="s">
        <v>152</v>
      </c>
      <c r="K19" s="8" t="s">
        <v>138</v>
      </c>
      <c r="L19" s="10">
        <v>108000</v>
      </c>
      <c r="M19" s="10">
        <v>108000</v>
      </c>
      <c r="N19" s="8" t="s">
        <v>276</v>
      </c>
      <c r="O19" s="8" t="s">
        <v>208</v>
      </c>
      <c r="P19" s="8">
        <v>65097181045</v>
      </c>
      <c r="Q19" s="8" t="s">
        <v>160</v>
      </c>
      <c r="R19" s="13">
        <v>243314</v>
      </c>
      <c r="S19" s="8"/>
    </row>
    <row r="20" spans="1:19" ht="24" customHeight="1" x14ac:dyDescent="0.55000000000000004">
      <c r="A20" s="8">
        <v>2566</v>
      </c>
      <c r="B20" s="8" t="s">
        <v>145</v>
      </c>
      <c r="C20" s="8" t="s">
        <v>146</v>
      </c>
      <c r="D20" s="8" t="s">
        <v>147</v>
      </c>
      <c r="E20" s="8" t="s">
        <v>148</v>
      </c>
      <c r="F20" s="8" t="s">
        <v>32</v>
      </c>
      <c r="G20" s="8" t="s">
        <v>179</v>
      </c>
      <c r="H20" s="10">
        <v>115000</v>
      </c>
      <c r="I20" s="8" t="s">
        <v>151</v>
      </c>
      <c r="J20" s="8" t="s">
        <v>152</v>
      </c>
      <c r="K20" s="8" t="s">
        <v>138</v>
      </c>
      <c r="L20" s="10">
        <v>115000</v>
      </c>
      <c r="M20" s="10">
        <v>115000</v>
      </c>
      <c r="N20" s="8" t="s">
        <v>276</v>
      </c>
      <c r="O20" s="8" t="s">
        <v>208</v>
      </c>
      <c r="P20" s="8">
        <v>65117195131</v>
      </c>
      <c r="Q20" s="8" t="s">
        <v>160</v>
      </c>
      <c r="R20" s="13">
        <v>243314</v>
      </c>
      <c r="S20" s="8"/>
    </row>
    <row r="21" spans="1:19" ht="24" customHeight="1" x14ac:dyDescent="0.55000000000000004">
      <c r="A21" s="8">
        <v>2566</v>
      </c>
      <c r="B21" s="8" t="s">
        <v>145</v>
      </c>
      <c r="C21" s="8" t="s">
        <v>146</v>
      </c>
      <c r="D21" s="8" t="s">
        <v>147</v>
      </c>
      <c r="E21" s="8" t="s">
        <v>148</v>
      </c>
      <c r="F21" s="8" t="s">
        <v>32</v>
      </c>
      <c r="G21" s="8" t="s">
        <v>180</v>
      </c>
      <c r="H21" s="10">
        <v>1558000</v>
      </c>
      <c r="I21" s="8" t="s">
        <v>151</v>
      </c>
      <c r="J21" s="8" t="s">
        <v>152</v>
      </c>
      <c r="K21" s="8" t="s">
        <v>138</v>
      </c>
      <c r="L21" s="10">
        <v>1558000</v>
      </c>
      <c r="M21" s="10">
        <v>1558000</v>
      </c>
      <c r="N21" s="12" t="s">
        <v>279</v>
      </c>
      <c r="O21" s="8" t="s">
        <v>212</v>
      </c>
      <c r="P21" s="8">
        <v>65117280178</v>
      </c>
      <c r="Q21" s="8" t="s">
        <v>225</v>
      </c>
      <c r="R21" s="13">
        <v>243414</v>
      </c>
      <c r="S21" s="8"/>
    </row>
    <row r="22" spans="1:19" ht="24" customHeight="1" x14ac:dyDescent="0.55000000000000004">
      <c r="A22" s="8">
        <v>2566</v>
      </c>
      <c r="B22" s="8" t="s">
        <v>145</v>
      </c>
      <c r="C22" s="8" t="s">
        <v>146</v>
      </c>
      <c r="D22" s="8" t="s">
        <v>147</v>
      </c>
      <c r="E22" s="8" t="s">
        <v>148</v>
      </c>
      <c r="F22" s="8" t="s">
        <v>32</v>
      </c>
      <c r="G22" s="8" t="s">
        <v>181</v>
      </c>
      <c r="H22" s="10">
        <v>32000</v>
      </c>
      <c r="I22" s="8" t="s">
        <v>151</v>
      </c>
      <c r="J22" s="8" t="s">
        <v>152</v>
      </c>
      <c r="K22" s="8" t="s">
        <v>138</v>
      </c>
      <c r="L22" s="10">
        <v>32000</v>
      </c>
      <c r="M22" s="10">
        <v>32000</v>
      </c>
      <c r="N22" s="12" t="s">
        <v>283</v>
      </c>
      <c r="O22" s="8" t="s">
        <v>213</v>
      </c>
      <c r="P22" s="8">
        <v>66027349711</v>
      </c>
      <c r="Q22" s="8" t="s">
        <v>226</v>
      </c>
      <c r="R22" s="13">
        <v>243327</v>
      </c>
      <c r="S22" s="8"/>
    </row>
    <row r="23" spans="1:19" ht="24" customHeight="1" x14ac:dyDescent="0.55000000000000004">
      <c r="A23" s="8">
        <v>2566</v>
      </c>
      <c r="B23" s="8" t="s">
        <v>145</v>
      </c>
      <c r="C23" s="8" t="s">
        <v>146</v>
      </c>
      <c r="D23" s="8" t="s">
        <v>147</v>
      </c>
      <c r="E23" s="8" t="s">
        <v>148</v>
      </c>
      <c r="F23" s="8" t="s">
        <v>32</v>
      </c>
      <c r="G23" s="8" t="s">
        <v>182</v>
      </c>
      <c r="H23" s="10">
        <v>7190000</v>
      </c>
      <c r="I23" s="8" t="s">
        <v>151</v>
      </c>
      <c r="J23" s="8" t="s">
        <v>152</v>
      </c>
      <c r="K23" s="8" t="s">
        <v>138</v>
      </c>
      <c r="L23" s="10">
        <v>7190000</v>
      </c>
      <c r="M23" s="10">
        <v>7190000</v>
      </c>
      <c r="N23" s="12" t="s">
        <v>279</v>
      </c>
      <c r="O23" s="8" t="s">
        <v>212</v>
      </c>
      <c r="P23" s="8">
        <v>66017372134</v>
      </c>
      <c r="Q23" s="8" t="s">
        <v>227</v>
      </c>
      <c r="R23" s="13">
        <v>243546</v>
      </c>
      <c r="S23" s="8"/>
    </row>
    <row r="24" spans="1:19" ht="24" customHeight="1" x14ac:dyDescent="0.55000000000000004">
      <c r="A24" s="8">
        <v>2566</v>
      </c>
      <c r="B24" s="8" t="s">
        <v>145</v>
      </c>
      <c r="C24" s="8" t="s">
        <v>146</v>
      </c>
      <c r="D24" s="8" t="s">
        <v>147</v>
      </c>
      <c r="E24" s="8" t="s">
        <v>148</v>
      </c>
      <c r="F24" s="8" t="s">
        <v>32</v>
      </c>
      <c r="G24" s="8" t="s">
        <v>183</v>
      </c>
      <c r="H24" s="10">
        <v>179000</v>
      </c>
      <c r="I24" s="8" t="s">
        <v>151</v>
      </c>
      <c r="J24" s="8" t="s">
        <v>152</v>
      </c>
      <c r="K24" s="8" t="s">
        <v>138</v>
      </c>
      <c r="L24" s="10">
        <v>179000</v>
      </c>
      <c r="M24" s="10">
        <v>179000</v>
      </c>
      <c r="N24" s="8" t="s">
        <v>268</v>
      </c>
      <c r="O24" s="8" t="s">
        <v>153</v>
      </c>
      <c r="P24" s="8">
        <v>66037310600</v>
      </c>
      <c r="Q24" s="8" t="s">
        <v>228</v>
      </c>
      <c r="R24" s="13">
        <v>243366</v>
      </c>
      <c r="S24" s="8"/>
    </row>
    <row r="25" spans="1:19" ht="24" customHeight="1" x14ac:dyDescent="0.55000000000000004">
      <c r="A25" s="8">
        <v>2566</v>
      </c>
      <c r="B25" s="8" t="s">
        <v>145</v>
      </c>
      <c r="C25" s="8" t="s">
        <v>146</v>
      </c>
      <c r="D25" s="8" t="s">
        <v>147</v>
      </c>
      <c r="E25" s="8" t="s">
        <v>148</v>
      </c>
      <c r="F25" s="8" t="s">
        <v>32</v>
      </c>
      <c r="G25" s="8" t="s">
        <v>184</v>
      </c>
      <c r="H25" s="10">
        <v>92000</v>
      </c>
      <c r="I25" s="8" t="s">
        <v>151</v>
      </c>
      <c r="J25" s="8" t="s">
        <v>152</v>
      </c>
      <c r="K25" s="8" t="s">
        <v>138</v>
      </c>
      <c r="L25" s="10">
        <v>92000</v>
      </c>
      <c r="M25" s="10">
        <v>92000</v>
      </c>
      <c r="N25" s="12" t="s">
        <v>268</v>
      </c>
      <c r="O25" s="8" t="s">
        <v>153</v>
      </c>
      <c r="P25" s="8">
        <v>66037304518</v>
      </c>
      <c r="Q25" s="8" t="s">
        <v>228</v>
      </c>
      <c r="R25" s="13">
        <v>243366</v>
      </c>
      <c r="S25" s="8"/>
    </row>
    <row r="26" spans="1:19" ht="24" customHeight="1" x14ac:dyDescent="0.55000000000000004">
      <c r="A26" s="8">
        <v>2566</v>
      </c>
      <c r="B26" s="8" t="s">
        <v>145</v>
      </c>
      <c r="C26" s="8" t="s">
        <v>146</v>
      </c>
      <c r="D26" s="8" t="s">
        <v>147</v>
      </c>
      <c r="E26" s="8" t="s">
        <v>148</v>
      </c>
      <c r="F26" s="8" t="s">
        <v>32</v>
      </c>
      <c r="G26" s="8" t="s">
        <v>185</v>
      </c>
      <c r="H26" s="10">
        <v>109000</v>
      </c>
      <c r="I26" s="8" t="s">
        <v>151</v>
      </c>
      <c r="J26" s="8" t="s">
        <v>152</v>
      </c>
      <c r="K26" s="8" t="s">
        <v>138</v>
      </c>
      <c r="L26" s="10">
        <v>109000</v>
      </c>
      <c r="M26" s="10">
        <v>109000</v>
      </c>
      <c r="N26" s="12" t="s">
        <v>268</v>
      </c>
      <c r="O26" s="8" t="s">
        <v>153</v>
      </c>
      <c r="P26" s="8">
        <v>66037425010</v>
      </c>
      <c r="Q26" s="8" t="s">
        <v>228</v>
      </c>
      <c r="R26" s="13">
        <v>243366</v>
      </c>
      <c r="S26" s="8"/>
    </row>
    <row r="27" spans="1:19" ht="24" customHeight="1" x14ac:dyDescent="0.55000000000000004">
      <c r="A27" s="8">
        <v>2566</v>
      </c>
      <c r="B27" s="8" t="s">
        <v>145</v>
      </c>
      <c r="C27" s="8" t="s">
        <v>146</v>
      </c>
      <c r="D27" s="8" t="s">
        <v>147</v>
      </c>
      <c r="E27" s="8" t="s">
        <v>148</v>
      </c>
      <c r="F27" s="8" t="s">
        <v>32</v>
      </c>
      <c r="G27" s="8" t="s">
        <v>186</v>
      </c>
      <c r="H27" s="10">
        <v>129000</v>
      </c>
      <c r="I27" s="8" t="s">
        <v>151</v>
      </c>
      <c r="J27" s="8" t="s">
        <v>152</v>
      </c>
      <c r="K27" s="8" t="s">
        <v>138</v>
      </c>
      <c r="L27" s="10">
        <v>129000</v>
      </c>
      <c r="M27" s="10">
        <v>129000</v>
      </c>
      <c r="N27" s="12" t="s">
        <v>268</v>
      </c>
      <c r="O27" s="8" t="s">
        <v>153</v>
      </c>
      <c r="P27" s="8">
        <v>66037424648</v>
      </c>
      <c r="Q27" s="8" t="s">
        <v>228</v>
      </c>
      <c r="R27" s="13">
        <v>243366</v>
      </c>
      <c r="S27" s="8"/>
    </row>
    <row r="28" spans="1:19" ht="24" customHeight="1" x14ac:dyDescent="0.55000000000000004">
      <c r="A28" s="8">
        <v>2566</v>
      </c>
      <c r="B28" s="8" t="s">
        <v>145</v>
      </c>
      <c r="C28" s="8" t="s">
        <v>146</v>
      </c>
      <c r="D28" s="8" t="s">
        <v>147</v>
      </c>
      <c r="E28" s="8" t="s">
        <v>148</v>
      </c>
      <c r="F28" s="8" t="s">
        <v>32</v>
      </c>
      <c r="G28" s="8" t="s">
        <v>181</v>
      </c>
      <c r="H28" s="10">
        <v>15300</v>
      </c>
      <c r="I28" s="8" t="s">
        <v>151</v>
      </c>
      <c r="J28" s="8" t="s">
        <v>152</v>
      </c>
      <c r="K28" s="8" t="s">
        <v>138</v>
      </c>
      <c r="L28" s="10">
        <v>15300</v>
      </c>
      <c r="M28" s="10">
        <v>15300</v>
      </c>
      <c r="N28" s="12" t="s">
        <v>283</v>
      </c>
      <c r="O28" s="8" t="s">
        <v>213</v>
      </c>
      <c r="P28" s="8">
        <v>66109311180</v>
      </c>
      <c r="Q28" s="8" t="s">
        <v>229</v>
      </c>
      <c r="R28" s="13">
        <v>243373</v>
      </c>
      <c r="S28" s="8"/>
    </row>
    <row r="29" spans="1:19" ht="24" customHeight="1" x14ac:dyDescent="0.55000000000000004">
      <c r="A29" s="8">
        <v>2566</v>
      </c>
      <c r="B29" s="8" t="s">
        <v>145</v>
      </c>
      <c r="C29" s="8" t="s">
        <v>146</v>
      </c>
      <c r="D29" s="8" t="s">
        <v>147</v>
      </c>
      <c r="E29" s="8" t="s">
        <v>148</v>
      </c>
      <c r="F29" s="8" t="s">
        <v>32</v>
      </c>
      <c r="G29" s="8" t="s">
        <v>187</v>
      </c>
      <c r="H29" s="10">
        <v>25500</v>
      </c>
      <c r="I29" s="8" t="s">
        <v>151</v>
      </c>
      <c r="J29" s="8" t="s">
        <v>152</v>
      </c>
      <c r="K29" s="8" t="s">
        <v>138</v>
      </c>
      <c r="L29" s="10">
        <v>25500</v>
      </c>
      <c r="M29" s="10">
        <v>25500</v>
      </c>
      <c r="N29" s="12" t="s">
        <v>271</v>
      </c>
      <c r="O29" s="8" t="s">
        <v>155</v>
      </c>
      <c r="P29" s="8">
        <v>66069185307</v>
      </c>
      <c r="Q29" s="8" t="s">
        <v>159</v>
      </c>
      <c r="R29" s="13">
        <v>243376</v>
      </c>
      <c r="S29" s="8"/>
    </row>
    <row r="30" spans="1:19" ht="24" customHeight="1" x14ac:dyDescent="0.55000000000000004">
      <c r="A30" s="8">
        <v>2566</v>
      </c>
      <c r="B30" s="8" t="s">
        <v>145</v>
      </c>
      <c r="C30" s="8" t="s">
        <v>146</v>
      </c>
      <c r="D30" s="8" t="s">
        <v>147</v>
      </c>
      <c r="E30" s="8" t="s">
        <v>148</v>
      </c>
      <c r="F30" s="8" t="s">
        <v>32</v>
      </c>
      <c r="G30" s="8" t="s">
        <v>188</v>
      </c>
      <c r="H30" s="10">
        <v>20600</v>
      </c>
      <c r="I30" s="8" t="s">
        <v>151</v>
      </c>
      <c r="J30" s="8" t="s">
        <v>152</v>
      </c>
      <c r="K30" s="8" t="s">
        <v>138</v>
      </c>
      <c r="L30" s="10">
        <v>20600</v>
      </c>
      <c r="M30" s="10">
        <v>20600</v>
      </c>
      <c r="N30" s="8" t="s">
        <v>271</v>
      </c>
      <c r="O30" s="8" t="s">
        <v>155</v>
      </c>
      <c r="P30" s="8">
        <v>66069185307</v>
      </c>
      <c r="Q30" s="8" t="s">
        <v>159</v>
      </c>
      <c r="R30" s="13">
        <v>243376</v>
      </c>
      <c r="S30" s="8"/>
    </row>
    <row r="31" spans="1:19" ht="24" customHeight="1" x14ac:dyDescent="0.55000000000000004">
      <c r="A31" s="8">
        <v>2566</v>
      </c>
      <c r="B31" s="8" t="s">
        <v>145</v>
      </c>
      <c r="C31" s="8" t="s">
        <v>146</v>
      </c>
      <c r="D31" s="8" t="s">
        <v>147</v>
      </c>
      <c r="E31" s="8" t="s">
        <v>148</v>
      </c>
      <c r="F31" s="8" t="s">
        <v>32</v>
      </c>
      <c r="G31" s="8" t="s">
        <v>189</v>
      </c>
      <c r="H31" s="10">
        <v>57900</v>
      </c>
      <c r="I31" s="8" t="s">
        <v>151</v>
      </c>
      <c r="J31" s="8" t="s">
        <v>152</v>
      </c>
      <c r="K31" s="8" t="s">
        <v>138</v>
      </c>
      <c r="L31" s="10">
        <v>57900</v>
      </c>
      <c r="M31" s="10">
        <v>57900</v>
      </c>
      <c r="N31" s="8" t="s">
        <v>271</v>
      </c>
      <c r="O31" s="8" t="s">
        <v>155</v>
      </c>
      <c r="P31" s="8">
        <v>66069185307</v>
      </c>
      <c r="Q31" s="8" t="s">
        <v>159</v>
      </c>
      <c r="R31" s="13">
        <v>243376</v>
      </c>
      <c r="S31" s="8"/>
    </row>
    <row r="32" spans="1:19" ht="24" customHeight="1" x14ac:dyDescent="0.55000000000000004">
      <c r="A32" s="8">
        <v>2566</v>
      </c>
      <c r="B32" s="8" t="s">
        <v>145</v>
      </c>
      <c r="C32" s="8" t="s">
        <v>146</v>
      </c>
      <c r="D32" s="8" t="s">
        <v>147</v>
      </c>
      <c r="E32" s="8" t="s">
        <v>148</v>
      </c>
      <c r="F32" s="8" t="s">
        <v>32</v>
      </c>
      <c r="G32" s="8" t="s">
        <v>190</v>
      </c>
      <c r="H32" s="10">
        <v>11860</v>
      </c>
      <c r="I32" s="8" t="s">
        <v>151</v>
      </c>
      <c r="J32" s="8" t="s">
        <v>152</v>
      </c>
      <c r="K32" s="8" t="s">
        <v>138</v>
      </c>
      <c r="L32" s="10">
        <v>11860</v>
      </c>
      <c r="M32" s="10">
        <v>11860</v>
      </c>
      <c r="N32" s="8" t="s">
        <v>270</v>
      </c>
      <c r="O32" s="8" t="s">
        <v>154</v>
      </c>
      <c r="P32" s="8">
        <v>66037646018</v>
      </c>
      <c r="Q32" s="8" t="s">
        <v>230</v>
      </c>
      <c r="R32" s="13">
        <v>243378</v>
      </c>
      <c r="S32" s="8"/>
    </row>
    <row r="33" spans="1:19" ht="24" customHeight="1" x14ac:dyDescent="0.55000000000000004">
      <c r="A33" s="8">
        <v>2566</v>
      </c>
      <c r="B33" s="8" t="s">
        <v>145</v>
      </c>
      <c r="C33" s="8" t="s">
        <v>146</v>
      </c>
      <c r="D33" s="8" t="s">
        <v>147</v>
      </c>
      <c r="E33" s="8" t="s">
        <v>148</v>
      </c>
      <c r="F33" s="8" t="s">
        <v>32</v>
      </c>
      <c r="G33" s="8" t="s">
        <v>191</v>
      </c>
      <c r="H33" s="10">
        <v>66000</v>
      </c>
      <c r="I33" s="8" t="s">
        <v>151</v>
      </c>
      <c r="J33" s="8" t="s">
        <v>152</v>
      </c>
      <c r="K33" s="8" t="s">
        <v>138</v>
      </c>
      <c r="L33" s="10">
        <v>66000</v>
      </c>
      <c r="M33" s="10">
        <v>66000</v>
      </c>
      <c r="N33" s="8" t="s">
        <v>270</v>
      </c>
      <c r="O33" s="8" t="s">
        <v>154</v>
      </c>
      <c r="P33" s="8">
        <v>66037646018</v>
      </c>
      <c r="Q33" s="8" t="s">
        <v>231</v>
      </c>
      <c r="R33" s="13">
        <v>243378</v>
      </c>
      <c r="S33" s="8"/>
    </row>
    <row r="34" spans="1:19" x14ac:dyDescent="0.55000000000000004">
      <c r="A34" s="8">
        <v>2566</v>
      </c>
      <c r="B34" s="8" t="s">
        <v>145</v>
      </c>
      <c r="C34" s="8" t="s">
        <v>146</v>
      </c>
      <c r="D34" s="8" t="s">
        <v>147</v>
      </c>
      <c r="E34" s="8" t="s">
        <v>148</v>
      </c>
      <c r="F34" s="8" t="s">
        <v>32</v>
      </c>
      <c r="G34" s="8" t="s">
        <v>192</v>
      </c>
      <c r="H34" s="10">
        <v>4500</v>
      </c>
      <c r="I34" s="8" t="s">
        <v>151</v>
      </c>
      <c r="J34" s="8" t="s">
        <v>152</v>
      </c>
      <c r="K34" s="8" t="s">
        <v>138</v>
      </c>
      <c r="L34" s="10">
        <v>4500</v>
      </c>
      <c r="M34" s="10">
        <v>4500</v>
      </c>
      <c r="N34" s="8" t="s">
        <v>270</v>
      </c>
      <c r="O34" s="8" t="s">
        <v>154</v>
      </c>
      <c r="P34" s="8">
        <v>66037646018</v>
      </c>
      <c r="Q34" s="8" t="s">
        <v>230</v>
      </c>
      <c r="R34" s="13">
        <v>243378</v>
      </c>
      <c r="S34" s="8"/>
    </row>
    <row r="35" spans="1:19" x14ac:dyDescent="0.55000000000000004">
      <c r="A35" s="8">
        <v>2566</v>
      </c>
      <c r="B35" s="8" t="s">
        <v>145</v>
      </c>
      <c r="C35" s="8" t="s">
        <v>146</v>
      </c>
      <c r="D35" s="8" t="s">
        <v>147</v>
      </c>
      <c r="E35" s="8" t="s">
        <v>148</v>
      </c>
      <c r="F35" s="8" t="s">
        <v>32</v>
      </c>
      <c r="G35" s="8" t="s">
        <v>193</v>
      </c>
      <c r="H35" s="10">
        <v>45900</v>
      </c>
      <c r="I35" s="8" t="s">
        <v>151</v>
      </c>
      <c r="J35" s="8" t="s">
        <v>152</v>
      </c>
      <c r="K35" s="8" t="s">
        <v>138</v>
      </c>
      <c r="L35" s="10">
        <v>45900</v>
      </c>
      <c r="M35" s="10">
        <v>45900</v>
      </c>
      <c r="N35" s="8" t="s">
        <v>270</v>
      </c>
      <c r="O35" s="8" t="s">
        <v>154</v>
      </c>
      <c r="P35" s="8">
        <v>66037646018</v>
      </c>
      <c r="Q35" s="8" t="s">
        <v>230</v>
      </c>
      <c r="R35" s="13">
        <v>243378</v>
      </c>
      <c r="S35" s="8"/>
    </row>
    <row r="36" spans="1:19" x14ac:dyDescent="0.55000000000000004">
      <c r="A36" s="8">
        <v>2566</v>
      </c>
      <c r="B36" s="8" t="s">
        <v>145</v>
      </c>
      <c r="C36" s="8" t="s">
        <v>146</v>
      </c>
      <c r="D36" s="8" t="s">
        <v>147</v>
      </c>
      <c r="E36" s="8" t="s">
        <v>148</v>
      </c>
      <c r="F36" s="8" t="s">
        <v>32</v>
      </c>
      <c r="G36" s="8" t="s">
        <v>194</v>
      </c>
      <c r="H36" s="10">
        <v>38740</v>
      </c>
      <c r="I36" s="8" t="s">
        <v>151</v>
      </c>
      <c r="J36" s="8" t="s">
        <v>152</v>
      </c>
      <c r="K36" s="8" t="s">
        <v>138</v>
      </c>
      <c r="L36" s="10">
        <v>38740</v>
      </c>
      <c r="M36" s="10">
        <v>38740</v>
      </c>
      <c r="N36" s="8" t="s">
        <v>270</v>
      </c>
      <c r="O36" s="8" t="s">
        <v>154</v>
      </c>
      <c r="P36" s="8">
        <v>66037646018</v>
      </c>
      <c r="Q36" s="8" t="s">
        <v>230</v>
      </c>
      <c r="R36" s="13">
        <v>243378</v>
      </c>
      <c r="S36" s="8"/>
    </row>
    <row r="37" spans="1:19" x14ac:dyDescent="0.55000000000000004">
      <c r="A37" s="8">
        <v>2566</v>
      </c>
      <c r="B37" s="8" t="s">
        <v>145</v>
      </c>
      <c r="C37" s="8" t="s">
        <v>146</v>
      </c>
      <c r="D37" s="8" t="s">
        <v>147</v>
      </c>
      <c r="E37" s="8" t="s">
        <v>148</v>
      </c>
      <c r="F37" s="8" t="s">
        <v>32</v>
      </c>
      <c r="G37" s="8" t="s">
        <v>195</v>
      </c>
      <c r="H37" s="10">
        <v>89300</v>
      </c>
      <c r="I37" s="8" t="s">
        <v>151</v>
      </c>
      <c r="J37" s="8" t="s">
        <v>152</v>
      </c>
      <c r="K37" s="8" t="s">
        <v>138</v>
      </c>
      <c r="L37" s="10">
        <v>89300</v>
      </c>
      <c r="M37" s="10">
        <v>89300</v>
      </c>
      <c r="N37" s="12" t="s">
        <v>283</v>
      </c>
      <c r="O37" s="8" t="s">
        <v>213</v>
      </c>
      <c r="P37" s="8">
        <v>66037600658</v>
      </c>
      <c r="Q37" s="8" t="s">
        <v>232</v>
      </c>
      <c r="R37" s="13">
        <v>243380</v>
      </c>
      <c r="S37" s="8"/>
    </row>
    <row r="38" spans="1:19" x14ac:dyDescent="0.55000000000000004">
      <c r="A38" s="8">
        <v>2566</v>
      </c>
      <c r="B38" s="8" t="s">
        <v>145</v>
      </c>
      <c r="C38" s="8" t="s">
        <v>146</v>
      </c>
      <c r="D38" s="8" t="s">
        <v>147</v>
      </c>
      <c r="E38" s="8" t="s">
        <v>148</v>
      </c>
      <c r="F38" s="8" t="s">
        <v>32</v>
      </c>
      <c r="G38" s="8" t="s">
        <v>196</v>
      </c>
      <c r="H38" s="10">
        <v>20500</v>
      </c>
      <c r="I38" s="8" t="s">
        <v>151</v>
      </c>
      <c r="J38" s="8" t="s">
        <v>152</v>
      </c>
      <c r="K38" s="8" t="s">
        <v>138</v>
      </c>
      <c r="L38" s="10">
        <v>20500</v>
      </c>
      <c r="M38" s="10">
        <v>20500</v>
      </c>
      <c r="N38" s="8" t="s">
        <v>270</v>
      </c>
      <c r="O38" s="8" t="s">
        <v>154</v>
      </c>
      <c r="P38" s="8">
        <v>66049045911</v>
      </c>
      <c r="Q38" s="8" t="s">
        <v>233</v>
      </c>
      <c r="R38" s="13">
        <v>243392</v>
      </c>
      <c r="S38" s="8"/>
    </row>
    <row r="39" spans="1:19" x14ac:dyDescent="0.55000000000000004">
      <c r="A39" s="8">
        <v>2566</v>
      </c>
      <c r="B39" s="8" t="s">
        <v>145</v>
      </c>
      <c r="C39" s="8" t="s">
        <v>146</v>
      </c>
      <c r="D39" s="8" t="s">
        <v>147</v>
      </c>
      <c r="E39" s="8" t="s">
        <v>148</v>
      </c>
      <c r="F39" s="8" t="s">
        <v>32</v>
      </c>
      <c r="G39" s="8" t="s">
        <v>197</v>
      </c>
      <c r="H39" s="10">
        <v>498000</v>
      </c>
      <c r="I39" s="8" t="s">
        <v>151</v>
      </c>
      <c r="J39" s="8" t="s">
        <v>152</v>
      </c>
      <c r="K39" s="8" t="s">
        <v>138</v>
      </c>
      <c r="L39" s="10">
        <v>498000</v>
      </c>
      <c r="M39" s="10">
        <v>498000</v>
      </c>
      <c r="N39" s="12" t="s">
        <v>284</v>
      </c>
      <c r="O39" s="8" t="s">
        <v>214</v>
      </c>
      <c r="P39" s="8">
        <v>66049172099</v>
      </c>
      <c r="Q39" s="8" t="s">
        <v>233</v>
      </c>
      <c r="R39" s="13">
        <v>243453</v>
      </c>
      <c r="S39" s="8"/>
    </row>
    <row r="40" spans="1:19" x14ac:dyDescent="0.55000000000000004">
      <c r="A40" s="8">
        <v>2566</v>
      </c>
      <c r="B40" s="8" t="s">
        <v>145</v>
      </c>
      <c r="C40" s="8" t="s">
        <v>146</v>
      </c>
      <c r="D40" s="8" t="s">
        <v>147</v>
      </c>
      <c r="E40" s="8" t="s">
        <v>148</v>
      </c>
      <c r="F40" s="8" t="s">
        <v>32</v>
      </c>
      <c r="G40" s="8" t="s">
        <v>198</v>
      </c>
      <c r="H40" s="10">
        <v>234997.65</v>
      </c>
      <c r="I40" s="8" t="s">
        <v>151</v>
      </c>
      <c r="J40" s="8" t="s">
        <v>152</v>
      </c>
      <c r="K40" s="8" t="s">
        <v>138</v>
      </c>
      <c r="L40" s="10">
        <v>234997.65</v>
      </c>
      <c r="M40" s="10">
        <v>234997.65</v>
      </c>
      <c r="N40" s="12" t="s">
        <v>281</v>
      </c>
      <c r="O40" s="8" t="s">
        <v>211</v>
      </c>
      <c r="P40" s="8">
        <v>66049199091</v>
      </c>
      <c r="Q40" s="8" t="s">
        <v>233</v>
      </c>
      <c r="R40" s="13">
        <v>243392</v>
      </c>
      <c r="S40" s="8"/>
    </row>
    <row r="41" spans="1:19" x14ac:dyDescent="0.55000000000000004">
      <c r="A41" s="8">
        <v>2566</v>
      </c>
      <c r="B41" s="8" t="s">
        <v>145</v>
      </c>
      <c r="C41" s="8" t="s">
        <v>146</v>
      </c>
      <c r="D41" s="8" t="s">
        <v>147</v>
      </c>
      <c r="E41" s="8" t="s">
        <v>148</v>
      </c>
      <c r="F41" s="8" t="s">
        <v>32</v>
      </c>
      <c r="G41" s="8" t="s">
        <v>199</v>
      </c>
      <c r="H41" s="10">
        <v>332100</v>
      </c>
      <c r="I41" s="8" t="s">
        <v>151</v>
      </c>
      <c r="J41" s="8" t="s">
        <v>152</v>
      </c>
      <c r="K41" s="8" t="s">
        <v>138</v>
      </c>
      <c r="L41" s="10">
        <v>332100</v>
      </c>
      <c r="M41" s="10">
        <v>332100</v>
      </c>
      <c r="N41" s="8" t="s">
        <v>271</v>
      </c>
      <c r="O41" s="8" t="s">
        <v>155</v>
      </c>
      <c r="P41" s="8">
        <v>66049228198</v>
      </c>
      <c r="Q41" s="8" t="s">
        <v>234</v>
      </c>
      <c r="R41" s="13">
        <v>243455</v>
      </c>
      <c r="S41" s="8"/>
    </row>
    <row r="42" spans="1:19" x14ac:dyDescent="0.55000000000000004">
      <c r="A42" s="8">
        <v>2566</v>
      </c>
      <c r="B42" s="8" t="s">
        <v>145</v>
      </c>
      <c r="C42" s="8" t="s">
        <v>146</v>
      </c>
      <c r="D42" s="8" t="s">
        <v>147</v>
      </c>
      <c r="E42" s="8" t="s">
        <v>148</v>
      </c>
      <c r="F42" s="8" t="s">
        <v>32</v>
      </c>
      <c r="G42" s="8" t="s">
        <v>200</v>
      </c>
      <c r="H42" s="10">
        <v>101400</v>
      </c>
      <c r="I42" s="8" t="s">
        <v>151</v>
      </c>
      <c r="J42" s="8" t="s">
        <v>152</v>
      </c>
      <c r="K42" s="8" t="s">
        <v>138</v>
      </c>
      <c r="L42" s="10">
        <v>101400</v>
      </c>
      <c r="M42" s="10">
        <v>101400</v>
      </c>
      <c r="N42" s="12" t="s">
        <v>285</v>
      </c>
      <c r="O42" s="8" t="s">
        <v>215</v>
      </c>
      <c r="P42" s="8">
        <v>66049278854</v>
      </c>
      <c r="Q42" s="8" t="s">
        <v>235</v>
      </c>
      <c r="R42" s="13">
        <v>243399</v>
      </c>
      <c r="S42" s="8"/>
    </row>
    <row r="43" spans="1:19" x14ac:dyDescent="0.55000000000000004">
      <c r="A43" s="8">
        <v>2566</v>
      </c>
      <c r="B43" s="8" t="s">
        <v>145</v>
      </c>
      <c r="C43" s="8" t="s">
        <v>146</v>
      </c>
      <c r="D43" s="8" t="s">
        <v>147</v>
      </c>
      <c r="E43" s="8" t="s">
        <v>148</v>
      </c>
      <c r="F43" s="8" t="s">
        <v>32</v>
      </c>
      <c r="G43" s="8" t="s">
        <v>201</v>
      </c>
      <c r="H43" s="10">
        <v>93000</v>
      </c>
      <c r="I43" s="8" t="s">
        <v>151</v>
      </c>
      <c r="J43" s="8" t="s">
        <v>152</v>
      </c>
      <c r="K43" s="8" t="s">
        <v>138</v>
      </c>
      <c r="L43" s="10">
        <v>93000</v>
      </c>
      <c r="M43" s="10">
        <v>93000</v>
      </c>
      <c r="N43" s="8" t="s">
        <v>270</v>
      </c>
      <c r="O43" s="8" t="s">
        <v>154</v>
      </c>
      <c r="P43" s="8">
        <v>66049329280</v>
      </c>
      <c r="Q43" s="8" t="s">
        <v>235</v>
      </c>
      <c r="R43" s="13">
        <v>243399</v>
      </c>
      <c r="S43" s="8"/>
    </row>
    <row r="44" spans="1:19" x14ac:dyDescent="0.55000000000000004">
      <c r="A44" s="8">
        <v>2566</v>
      </c>
      <c r="B44" s="8" t="s">
        <v>145</v>
      </c>
      <c r="C44" s="8" t="s">
        <v>146</v>
      </c>
      <c r="D44" s="8" t="s">
        <v>147</v>
      </c>
      <c r="E44" s="8" t="s">
        <v>148</v>
      </c>
      <c r="F44" s="8" t="s">
        <v>32</v>
      </c>
      <c r="G44" s="8" t="s">
        <v>202</v>
      </c>
      <c r="H44" s="10">
        <v>278500</v>
      </c>
      <c r="I44" s="8" t="s">
        <v>151</v>
      </c>
      <c r="J44" s="8" t="s">
        <v>152</v>
      </c>
      <c r="K44" s="8" t="s">
        <v>138</v>
      </c>
      <c r="L44" s="10">
        <v>278500</v>
      </c>
      <c r="M44" s="10">
        <v>278500</v>
      </c>
      <c r="N44" s="8" t="s">
        <v>271</v>
      </c>
      <c r="O44" s="8" t="s">
        <v>155</v>
      </c>
      <c r="P44" s="8">
        <v>66059118909</v>
      </c>
      <c r="Q44" s="8" t="s">
        <v>236</v>
      </c>
      <c r="R44" s="13">
        <v>243407</v>
      </c>
      <c r="S44" s="8"/>
    </row>
    <row r="45" spans="1:19" x14ac:dyDescent="0.55000000000000004">
      <c r="A45" s="8">
        <v>2566</v>
      </c>
      <c r="B45" s="8" t="s">
        <v>145</v>
      </c>
      <c r="C45" s="8" t="s">
        <v>146</v>
      </c>
      <c r="D45" s="8" t="s">
        <v>147</v>
      </c>
      <c r="E45" s="8" t="s">
        <v>148</v>
      </c>
      <c r="F45" s="8" t="s">
        <v>32</v>
      </c>
      <c r="G45" s="8" t="s">
        <v>203</v>
      </c>
      <c r="H45" s="10">
        <v>8900</v>
      </c>
      <c r="I45" s="8" t="s">
        <v>151</v>
      </c>
      <c r="J45" s="8" t="s">
        <v>152</v>
      </c>
      <c r="K45" s="8" t="s">
        <v>138</v>
      </c>
      <c r="L45" s="10">
        <v>8900</v>
      </c>
      <c r="M45" s="10">
        <v>8900</v>
      </c>
      <c r="N45" s="12" t="s">
        <v>274</v>
      </c>
      <c r="O45" s="8" t="s">
        <v>157</v>
      </c>
      <c r="P45" s="8">
        <v>66059061765</v>
      </c>
      <c r="Q45" s="8" t="s">
        <v>231</v>
      </c>
      <c r="R45" s="13">
        <v>243412</v>
      </c>
      <c r="S45" s="8"/>
    </row>
    <row r="46" spans="1:19" x14ac:dyDescent="0.55000000000000004">
      <c r="A46" s="8">
        <v>2566</v>
      </c>
      <c r="B46" s="8" t="s">
        <v>145</v>
      </c>
      <c r="C46" s="8" t="s">
        <v>146</v>
      </c>
      <c r="D46" s="8" t="s">
        <v>147</v>
      </c>
      <c r="E46" s="8" t="s">
        <v>148</v>
      </c>
      <c r="F46" s="8" t="s">
        <v>32</v>
      </c>
      <c r="G46" s="8" t="s">
        <v>204</v>
      </c>
      <c r="H46" s="10">
        <v>41300</v>
      </c>
      <c r="I46" s="8" t="s">
        <v>151</v>
      </c>
      <c r="J46" s="8" t="s">
        <v>152</v>
      </c>
      <c r="K46" s="8" t="s">
        <v>138</v>
      </c>
      <c r="L46" s="10">
        <v>41300</v>
      </c>
      <c r="M46" s="10">
        <v>41300</v>
      </c>
      <c r="N46" s="8" t="s">
        <v>274</v>
      </c>
      <c r="O46" s="8" t="s">
        <v>157</v>
      </c>
      <c r="P46" s="8">
        <v>66059061765</v>
      </c>
      <c r="Q46" s="8" t="s">
        <v>231</v>
      </c>
      <c r="R46" s="13">
        <v>243412</v>
      </c>
      <c r="S46" s="8"/>
    </row>
    <row r="47" spans="1:19" x14ac:dyDescent="0.55000000000000004">
      <c r="A47" s="8">
        <v>2566</v>
      </c>
      <c r="B47" s="8" t="s">
        <v>145</v>
      </c>
      <c r="C47" s="8" t="s">
        <v>146</v>
      </c>
      <c r="D47" s="8" t="s">
        <v>147</v>
      </c>
      <c r="E47" s="8" t="s">
        <v>148</v>
      </c>
      <c r="F47" s="8" t="s">
        <v>32</v>
      </c>
      <c r="G47" s="8" t="s">
        <v>205</v>
      </c>
      <c r="H47" s="10">
        <v>63800</v>
      </c>
      <c r="I47" s="8" t="s">
        <v>151</v>
      </c>
      <c r="J47" s="8" t="s">
        <v>152</v>
      </c>
      <c r="K47" s="8" t="s">
        <v>138</v>
      </c>
      <c r="L47" s="10">
        <v>63800</v>
      </c>
      <c r="M47" s="10">
        <v>63800</v>
      </c>
      <c r="N47" s="8" t="s">
        <v>274</v>
      </c>
      <c r="O47" s="8" t="s">
        <v>157</v>
      </c>
      <c r="P47" s="8">
        <v>66059061765</v>
      </c>
      <c r="Q47" s="8" t="s">
        <v>231</v>
      </c>
      <c r="R47" s="13">
        <v>243412</v>
      </c>
      <c r="S47" s="8"/>
    </row>
    <row r="48" spans="1:19" x14ac:dyDescent="0.55000000000000004">
      <c r="A48" s="8">
        <v>2566</v>
      </c>
      <c r="B48" s="8" t="s">
        <v>145</v>
      </c>
      <c r="C48" s="8" t="s">
        <v>146</v>
      </c>
      <c r="D48" s="8" t="s">
        <v>147</v>
      </c>
      <c r="E48" s="8" t="s">
        <v>148</v>
      </c>
      <c r="F48" s="8" t="s">
        <v>32</v>
      </c>
      <c r="G48" s="8" t="s">
        <v>206</v>
      </c>
      <c r="H48" s="10">
        <v>3277000</v>
      </c>
      <c r="I48" s="8" t="s">
        <v>151</v>
      </c>
      <c r="J48" s="8" t="s">
        <v>152</v>
      </c>
      <c r="K48" s="8" t="s">
        <v>138</v>
      </c>
      <c r="L48" s="10">
        <v>3277000</v>
      </c>
      <c r="M48" s="10">
        <v>3277000</v>
      </c>
      <c r="N48" s="12" t="s">
        <v>269</v>
      </c>
      <c r="O48" s="8" t="s">
        <v>216</v>
      </c>
      <c r="P48" s="8">
        <v>66017304698</v>
      </c>
      <c r="Q48" s="8" t="s">
        <v>237</v>
      </c>
      <c r="R48" s="13">
        <v>243538</v>
      </c>
      <c r="S48" s="8"/>
    </row>
    <row r="49" spans="1:19" x14ac:dyDescent="0.55000000000000004">
      <c r="A49" s="8">
        <v>2566</v>
      </c>
      <c r="B49" s="8" t="s">
        <v>145</v>
      </c>
      <c r="C49" s="8" t="s">
        <v>146</v>
      </c>
      <c r="D49" s="8" t="s">
        <v>147</v>
      </c>
      <c r="E49" s="8" t="s">
        <v>148</v>
      </c>
      <c r="F49" s="8" t="s">
        <v>32</v>
      </c>
      <c r="G49" s="8" t="s">
        <v>238</v>
      </c>
      <c r="H49" s="10">
        <v>15600</v>
      </c>
      <c r="I49" s="8" t="s">
        <v>151</v>
      </c>
      <c r="J49" s="8" t="s">
        <v>152</v>
      </c>
      <c r="K49" s="8" t="s">
        <v>138</v>
      </c>
      <c r="L49" s="10">
        <v>15600</v>
      </c>
      <c r="M49" s="10">
        <v>15600</v>
      </c>
      <c r="N49" s="8" t="s">
        <v>271</v>
      </c>
      <c r="O49" s="8" t="s">
        <v>155</v>
      </c>
      <c r="P49" s="8">
        <v>66079111835</v>
      </c>
      <c r="Q49" s="8" t="s">
        <v>258</v>
      </c>
      <c r="R49" s="13">
        <v>243448</v>
      </c>
      <c r="S49" s="8"/>
    </row>
    <row r="50" spans="1:19" x14ac:dyDescent="0.55000000000000004">
      <c r="A50" s="8">
        <v>2566</v>
      </c>
      <c r="B50" s="8" t="s">
        <v>145</v>
      </c>
      <c r="C50" s="8" t="s">
        <v>146</v>
      </c>
      <c r="D50" s="8" t="s">
        <v>147</v>
      </c>
      <c r="E50" s="8" t="s">
        <v>148</v>
      </c>
      <c r="F50" s="8" t="s">
        <v>32</v>
      </c>
      <c r="G50" s="8" t="s">
        <v>239</v>
      </c>
      <c r="H50" s="10">
        <v>39600</v>
      </c>
      <c r="I50" s="8" t="s">
        <v>151</v>
      </c>
      <c r="J50" s="8" t="s">
        <v>152</v>
      </c>
      <c r="K50" s="8" t="s">
        <v>138</v>
      </c>
      <c r="L50" s="10">
        <v>39600</v>
      </c>
      <c r="M50" s="10">
        <v>39600</v>
      </c>
      <c r="N50" s="8" t="s">
        <v>271</v>
      </c>
      <c r="O50" s="8" t="s">
        <v>155</v>
      </c>
      <c r="P50" s="8">
        <v>66079198114</v>
      </c>
      <c r="Q50" s="8" t="s">
        <v>259</v>
      </c>
      <c r="R50" s="13">
        <v>243475</v>
      </c>
      <c r="S50" s="8"/>
    </row>
    <row r="51" spans="1:19" x14ac:dyDescent="0.55000000000000004">
      <c r="A51" s="8">
        <v>2566</v>
      </c>
      <c r="B51" s="8" t="s">
        <v>145</v>
      </c>
      <c r="C51" s="8" t="s">
        <v>146</v>
      </c>
      <c r="D51" s="8" t="s">
        <v>147</v>
      </c>
      <c r="E51" s="8" t="s">
        <v>148</v>
      </c>
      <c r="F51" s="8" t="s">
        <v>32</v>
      </c>
      <c r="G51" s="8" t="s">
        <v>240</v>
      </c>
      <c r="H51" s="10">
        <v>494000</v>
      </c>
      <c r="I51" s="8" t="s">
        <v>151</v>
      </c>
      <c r="J51" s="8" t="s">
        <v>152</v>
      </c>
      <c r="K51" s="8" t="s">
        <v>138</v>
      </c>
      <c r="L51" s="10">
        <v>494000</v>
      </c>
      <c r="M51" s="10">
        <v>494000</v>
      </c>
      <c r="N51" s="8" t="s">
        <v>268</v>
      </c>
      <c r="O51" s="8" t="s">
        <v>153</v>
      </c>
      <c r="P51" s="8">
        <v>66079215046</v>
      </c>
      <c r="Q51" s="8" t="s">
        <v>257</v>
      </c>
      <c r="R51" s="13">
        <v>243538</v>
      </c>
      <c r="S51" s="8"/>
    </row>
    <row r="52" spans="1:19" x14ac:dyDescent="0.55000000000000004">
      <c r="A52" s="8">
        <v>2566</v>
      </c>
      <c r="B52" s="8" t="s">
        <v>145</v>
      </c>
      <c r="C52" s="8" t="s">
        <v>146</v>
      </c>
      <c r="D52" s="8" t="s">
        <v>147</v>
      </c>
      <c r="E52" s="8" t="s">
        <v>148</v>
      </c>
      <c r="F52" s="8" t="s">
        <v>32</v>
      </c>
      <c r="G52" s="8" t="s">
        <v>241</v>
      </c>
      <c r="H52" s="10">
        <v>60700</v>
      </c>
      <c r="I52" s="8" t="s">
        <v>151</v>
      </c>
      <c r="J52" s="8" t="s">
        <v>152</v>
      </c>
      <c r="K52" s="8" t="s">
        <v>138</v>
      </c>
      <c r="L52" s="10">
        <v>60700</v>
      </c>
      <c r="M52" s="10">
        <v>60700</v>
      </c>
      <c r="N52" s="12" t="s">
        <v>274</v>
      </c>
      <c r="O52" s="8" t="s">
        <v>157</v>
      </c>
      <c r="P52" s="8">
        <v>66059495286</v>
      </c>
      <c r="Q52" s="8" t="s">
        <v>260</v>
      </c>
      <c r="R52" s="13">
        <v>243486</v>
      </c>
      <c r="S52" s="8"/>
    </row>
    <row r="53" spans="1:19" x14ac:dyDescent="0.55000000000000004">
      <c r="A53" s="8">
        <v>2566</v>
      </c>
      <c r="B53" s="8" t="s">
        <v>145</v>
      </c>
      <c r="C53" s="8" t="s">
        <v>146</v>
      </c>
      <c r="D53" s="8" t="s">
        <v>147</v>
      </c>
      <c r="E53" s="8" t="s">
        <v>148</v>
      </c>
      <c r="F53" s="8" t="s">
        <v>32</v>
      </c>
      <c r="G53" s="8" t="s">
        <v>242</v>
      </c>
      <c r="H53" s="10">
        <v>53500</v>
      </c>
      <c r="I53" s="8" t="s">
        <v>151</v>
      </c>
      <c r="J53" s="8" t="s">
        <v>152</v>
      </c>
      <c r="K53" s="8" t="s">
        <v>138</v>
      </c>
      <c r="L53" s="10">
        <v>53500</v>
      </c>
      <c r="M53" s="10">
        <v>53500</v>
      </c>
      <c r="N53" s="12" t="s">
        <v>282</v>
      </c>
      <c r="O53" s="8" t="s">
        <v>254</v>
      </c>
      <c r="P53" s="8">
        <v>66079478587</v>
      </c>
      <c r="Q53" s="8" t="s">
        <v>260</v>
      </c>
      <c r="R53" s="13">
        <v>243486</v>
      </c>
      <c r="S53" s="8"/>
    </row>
    <row r="54" spans="1:19" x14ac:dyDescent="0.55000000000000004">
      <c r="A54" s="8">
        <v>2566</v>
      </c>
      <c r="B54" s="8" t="s">
        <v>145</v>
      </c>
      <c r="C54" s="8" t="s">
        <v>146</v>
      </c>
      <c r="D54" s="8" t="s">
        <v>147</v>
      </c>
      <c r="E54" s="8" t="s">
        <v>148</v>
      </c>
      <c r="F54" s="8" t="s">
        <v>32</v>
      </c>
      <c r="G54" s="8" t="s">
        <v>243</v>
      </c>
      <c r="H54" s="10">
        <v>74400</v>
      </c>
      <c r="I54" s="8" t="s">
        <v>151</v>
      </c>
      <c r="J54" s="8" t="s">
        <v>152</v>
      </c>
      <c r="K54" s="8" t="s">
        <v>138</v>
      </c>
      <c r="L54" s="10">
        <v>74400</v>
      </c>
      <c r="M54" s="10">
        <v>74400</v>
      </c>
      <c r="N54" s="12" t="s">
        <v>270</v>
      </c>
      <c r="O54" s="8" t="s">
        <v>154</v>
      </c>
      <c r="P54" s="8">
        <v>66079487485</v>
      </c>
      <c r="Q54" s="8" t="s">
        <v>261</v>
      </c>
      <c r="R54" s="13">
        <v>243460</v>
      </c>
      <c r="S54" s="8"/>
    </row>
    <row r="55" spans="1:19" x14ac:dyDescent="0.55000000000000004">
      <c r="A55" s="8">
        <v>2566</v>
      </c>
      <c r="B55" s="8" t="s">
        <v>145</v>
      </c>
      <c r="C55" s="8" t="s">
        <v>146</v>
      </c>
      <c r="D55" s="8" t="s">
        <v>147</v>
      </c>
      <c r="E55" s="8" t="s">
        <v>148</v>
      </c>
      <c r="F55" s="8" t="s">
        <v>32</v>
      </c>
      <c r="G55" s="8" t="s">
        <v>244</v>
      </c>
      <c r="H55" s="10">
        <v>26750</v>
      </c>
      <c r="I55" s="8" t="s">
        <v>151</v>
      </c>
      <c r="J55" s="8" t="s">
        <v>152</v>
      </c>
      <c r="K55" s="8" t="s">
        <v>138</v>
      </c>
      <c r="L55" s="10">
        <v>26750</v>
      </c>
      <c r="M55" s="10">
        <v>26750</v>
      </c>
      <c r="N55" s="12" t="s">
        <v>268</v>
      </c>
      <c r="O55" s="8" t="s">
        <v>153</v>
      </c>
      <c r="P55" s="8">
        <v>66079015402</v>
      </c>
      <c r="Q55" s="8" t="s">
        <v>262</v>
      </c>
      <c r="R55" s="13">
        <v>243468</v>
      </c>
      <c r="S55" s="8"/>
    </row>
    <row r="56" spans="1:19" x14ac:dyDescent="0.55000000000000004">
      <c r="A56" s="8">
        <v>2566</v>
      </c>
      <c r="B56" s="8" t="s">
        <v>145</v>
      </c>
      <c r="C56" s="8" t="s">
        <v>146</v>
      </c>
      <c r="D56" s="8" t="s">
        <v>147</v>
      </c>
      <c r="E56" s="8" t="s">
        <v>148</v>
      </c>
      <c r="F56" s="8" t="s">
        <v>32</v>
      </c>
      <c r="G56" s="8" t="s">
        <v>245</v>
      </c>
      <c r="H56" s="10">
        <v>749900</v>
      </c>
      <c r="I56" s="8" t="s">
        <v>151</v>
      </c>
      <c r="J56" s="8" t="s">
        <v>152</v>
      </c>
      <c r="K56" s="8" t="s">
        <v>138</v>
      </c>
      <c r="L56" s="10">
        <v>749900</v>
      </c>
      <c r="M56" s="10">
        <v>749900</v>
      </c>
      <c r="N56" s="8" t="s">
        <v>268</v>
      </c>
      <c r="O56" s="8" t="s">
        <v>153</v>
      </c>
      <c r="P56" s="8">
        <v>66059350681</v>
      </c>
      <c r="Q56" s="8" t="s">
        <v>263</v>
      </c>
      <c r="R56" s="13">
        <v>243543</v>
      </c>
      <c r="S56" s="8"/>
    </row>
    <row r="57" spans="1:19" x14ac:dyDescent="0.55000000000000004">
      <c r="A57" s="8">
        <v>2566</v>
      </c>
      <c r="B57" s="8" t="s">
        <v>145</v>
      </c>
      <c r="C57" s="8" t="s">
        <v>146</v>
      </c>
      <c r="D57" s="8" t="s">
        <v>147</v>
      </c>
      <c r="E57" s="8" t="s">
        <v>148</v>
      </c>
      <c r="F57" s="8" t="s">
        <v>32</v>
      </c>
      <c r="G57" s="8" t="s">
        <v>246</v>
      </c>
      <c r="H57" s="10">
        <v>17000</v>
      </c>
      <c r="I57" s="8" t="s">
        <v>151</v>
      </c>
      <c r="J57" s="8" t="s">
        <v>152</v>
      </c>
      <c r="K57" s="8" t="s">
        <v>138</v>
      </c>
      <c r="L57" s="10">
        <v>17000</v>
      </c>
      <c r="M57" s="10">
        <v>17000</v>
      </c>
      <c r="N57" s="8" t="s">
        <v>271</v>
      </c>
      <c r="O57" s="8" t="s">
        <v>155</v>
      </c>
      <c r="P57" s="8">
        <v>66089534498</v>
      </c>
      <c r="Q57" s="8" t="s">
        <v>263</v>
      </c>
      <c r="R57" s="13">
        <v>243482</v>
      </c>
      <c r="S57" s="8"/>
    </row>
    <row r="58" spans="1:19" x14ac:dyDescent="0.55000000000000004">
      <c r="A58" s="8">
        <v>2566</v>
      </c>
      <c r="B58" s="8" t="s">
        <v>145</v>
      </c>
      <c r="C58" s="8" t="s">
        <v>146</v>
      </c>
      <c r="D58" s="8" t="s">
        <v>147</v>
      </c>
      <c r="E58" s="8" t="s">
        <v>148</v>
      </c>
      <c r="F58" s="8" t="s">
        <v>32</v>
      </c>
      <c r="G58" s="8" t="s">
        <v>247</v>
      </c>
      <c r="H58" s="10">
        <v>1400000</v>
      </c>
      <c r="I58" s="8" t="s">
        <v>151</v>
      </c>
      <c r="J58" s="8" t="s">
        <v>152</v>
      </c>
      <c r="K58" s="8" t="s">
        <v>138</v>
      </c>
      <c r="L58" s="10">
        <v>1400000</v>
      </c>
      <c r="M58" s="10">
        <v>1400000</v>
      </c>
      <c r="N58" s="8" t="s">
        <v>280</v>
      </c>
      <c r="O58" s="8" t="s">
        <v>255</v>
      </c>
      <c r="P58" s="8">
        <v>66017129491</v>
      </c>
      <c r="Q58" s="8" t="s">
        <v>265</v>
      </c>
      <c r="R58" s="13">
        <v>243586</v>
      </c>
      <c r="S58" s="8"/>
    </row>
    <row r="59" spans="1:19" x14ac:dyDescent="0.55000000000000004">
      <c r="A59" s="8">
        <v>2566</v>
      </c>
      <c r="B59" s="8" t="s">
        <v>145</v>
      </c>
      <c r="C59" s="8" t="s">
        <v>146</v>
      </c>
      <c r="D59" s="8" t="s">
        <v>147</v>
      </c>
      <c r="E59" s="8" t="s">
        <v>148</v>
      </c>
      <c r="F59" s="8" t="s">
        <v>32</v>
      </c>
      <c r="G59" s="8" t="s">
        <v>248</v>
      </c>
      <c r="H59" s="10">
        <v>1530000</v>
      </c>
      <c r="I59" s="8" t="s">
        <v>151</v>
      </c>
      <c r="J59" s="8" t="s">
        <v>152</v>
      </c>
      <c r="K59" s="8" t="s">
        <v>138</v>
      </c>
      <c r="L59" s="10">
        <v>1530000</v>
      </c>
      <c r="M59" s="10">
        <v>1530000</v>
      </c>
      <c r="N59" s="12" t="s">
        <v>280</v>
      </c>
      <c r="O59" s="8" t="s">
        <v>255</v>
      </c>
      <c r="P59" s="8">
        <v>65127231564</v>
      </c>
      <c r="Q59" s="8" t="s">
        <v>265</v>
      </c>
      <c r="R59" s="13">
        <v>243586</v>
      </c>
      <c r="S59" s="8"/>
    </row>
    <row r="60" spans="1:19" x14ac:dyDescent="0.55000000000000004">
      <c r="A60" s="8">
        <v>2566</v>
      </c>
      <c r="B60" s="8" t="s">
        <v>145</v>
      </c>
      <c r="C60" s="8" t="s">
        <v>146</v>
      </c>
      <c r="D60" s="8" t="s">
        <v>147</v>
      </c>
      <c r="E60" s="8" t="s">
        <v>148</v>
      </c>
      <c r="F60" s="8" t="s">
        <v>32</v>
      </c>
      <c r="G60" s="8" t="s">
        <v>249</v>
      </c>
      <c r="H60" s="10">
        <v>378000</v>
      </c>
      <c r="I60" s="8" t="s">
        <v>151</v>
      </c>
      <c r="J60" s="8" t="s">
        <v>152</v>
      </c>
      <c r="K60" s="8" t="s">
        <v>138</v>
      </c>
      <c r="L60" s="10">
        <v>378000</v>
      </c>
      <c r="M60" s="10">
        <v>378000</v>
      </c>
      <c r="N60" s="12" t="s">
        <v>278</v>
      </c>
      <c r="O60" s="8" t="s">
        <v>210</v>
      </c>
      <c r="P60" s="8">
        <v>66079520705</v>
      </c>
      <c r="Q60" s="8" t="s">
        <v>264</v>
      </c>
      <c r="R60" s="13">
        <v>243495</v>
      </c>
      <c r="S60" s="8"/>
    </row>
    <row r="61" spans="1:19" x14ac:dyDescent="0.55000000000000004">
      <c r="A61" s="8">
        <v>2566</v>
      </c>
      <c r="B61" s="8" t="s">
        <v>145</v>
      </c>
      <c r="C61" s="8" t="s">
        <v>146</v>
      </c>
      <c r="D61" s="8" t="s">
        <v>147</v>
      </c>
      <c r="E61" s="8" t="s">
        <v>148</v>
      </c>
      <c r="F61" s="8" t="s">
        <v>32</v>
      </c>
      <c r="G61" s="8" t="s">
        <v>250</v>
      </c>
      <c r="H61" s="10">
        <v>7100</v>
      </c>
      <c r="I61" s="8" t="s">
        <v>151</v>
      </c>
      <c r="J61" s="8" t="s">
        <v>152</v>
      </c>
      <c r="K61" s="8" t="s">
        <v>138</v>
      </c>
      <c r="L61" s="10">
        <v>7100</v>
      </c>
      <c r="M61" s="10">
        <v>7100</v>
      </c>
      <c r="N61" s="8" t="s">
        <v>272</v>
      </c>
      <c r="O61" s="8" t="s">
        <v>256</v>
      </c>
      <c r="P61" s="8">
        <v>66089706533</v>
      </c>
      <c r="Q61" s="8" t="s">
        <v>158</v>
      </c>
      <c r="R61" s="13">
        <v>243526</v>
      </c>
      <c r="S61" s="8"/>
    </row>
    <row r="62" spans="1:19" x14ac:dyDescent="0.55000000000000004">
      <c r="A62" s="8">
        <v>2566</v>
      </c>
      <c r="B62" s="8" t="s">
        <v>145</v>
      </c>
      <c r="C62" s="8" t="s">
        <v>146</v>
      </c>
      <c r="D62" s="8" t="s">
        <v>147</v>
      </c>
      <c r="E62" s="8" t="s">
        <v>148</v>
      </c>
      <c r="F62" s="8" t="s">
        <v>32</v>
      </c>
      <c r="G62" s="8" t="s">
        <v>251</v>
      </c>
      <c r="H62" s="10">
        <v>177000</v>
      </c>
      <c r="I62" s="8" t="s">
        <v>151</v>
      </c>
      <c r="J62" s="8" t="s">
        <v>152</v>
      </c>
      <c r="K62" s="8" t="s">
        <v>138</v>
      </c>
      <c r="L62" s="10">
        <v>177000</v>
      </c>
      <c r="M62" s="10">
        <v>177000</v>
      </c>
      <c r="N62" s="12" t="s">
        <v>278</v>
      </c>
      <c r="O62" s="8" t="s">
        <v>210</v>
      </c>
      <c r="P62" s="8">
        <v>66089363871</v>
      </c>
      <c r="Q62" s="8" t="s">
        <v>266</v>
      </c>
      <c r="R62" s="13">
        <v>243515</v>
      </c>
      <c r="S62" s="8"/>
    </row>
    <row r="63" spans="1:19" x14ac:dyDescent="0.55000000000000004">
      <c r="A63" s="8">
        <v>2566</v>
      </c>
      <c r="B63" s="8" t="s">
        <v>145</v>
      </c>
      <c r="C63" s="8" t="s">
        <v>146</v>
      </c>
      <c r="D63" s="8" t="s">
        <v>147</v>
      </c>
      <c r="E63" s="8" t="s">
        <v>148</v>
      </c>
      <c r="F63" s="8" t="s">
        <v>32</v>
      </c>
      <c r="G63" s="8" t="s">
        <v>252</v>
      </c>
      <c r="H63" s="10">
        <v>291000</v>
      </c>
      <c r="I63" s="8" t="s">
        <v>151</v>
      </c>
      <c r="J63" s="8" t="s">
        <v>152</v>
      </c>
      <c r="K63" s="8" t="s">
        <v>138</v>
      </c>
      <c r="L63" s="10">
        <v>291000</v>
      </c>
      <c r="M63" s="10">
        <v>291000</v>
      </c>
      <c r="N63" s="12" t="s">
        <v>268</v>
      </c>
      <c r="O63" s="8" t="s">
        <v>153</v>
      </c>
      <c r="P63" s="8">
        <v>66089381089</v>
      </c>
      <c r="Q63" s="8" t="s">
        <v>266</v>
      </c>
      <c r="R63" s="13">
        <v>243515</v>
      </c>
      <c r="S63" s="8"/>
    </row>
    <row r="64" spans="1:19" x14ac:dyDescent="0.55000000000000004">
      <c r="A64" s="8">
        <v>2566</v>
      </c>
      <c r="B64" s="8" t="s">
        <v>145</v>
      </c>
      <c r="C64" s="8" t="s">
        <v>146</v>
      </c>
      <c r="D64" s="8" t="s">
        <v>147</v>
      </c>
      <c r="E64" s="8" t="s">
        <v>148</v>
      </c>
      <c r="F64" s="8" t="s">
        <v>32</v>
      </c>
      <c r="G64" s="8" t="s">
        <v>253</v>
      </c>
      <c r="H64" s="10">
        <v>155000</v>
      </c>
      <c r="I64" s="8" t="s">
        <v>151</v>
      </c>
      <c r="J64" s="8" t="s">
        <v>152</v>
      </c>
      <c r="K64" s="8" t="s">
        <v>138</v>
      </c>
      <c r="L64" s="10">
        <v>155000</v>
      </c>
      <c r="M64" s="10">
        <v>155000</v>
      </c>
      <c r="N64" s="12" t="s">
        <v>268</v>
      </c>
      <c r="O64" s="8" t="s">
        <v>153</v>
      </c>
      <c r="P64" s="8">
        <v>66089355142</v>
      </c>
      <c r="Q64" s="8" t="s">
        <v>266</v>
      </c>
      <c r="R64" s="13">
        <v>243515</v>
      </c>
      <c r="S64" s="8"/>
    </row>
    <row r="65" spans="1:19" x14ac:dyDescent="0.55000000000000004">
      <c r="A65" s="8">
        <v>2566</v>
      </c>
      <c r="B65" s="8" t="s">
        <v>145</v>
      </c>
      <c r="C65" s="8" t="s">
        <v>146</v>
      </c>
      <c r="D65" s="8" t="s">
        <v>147</v>
      </c>
      <c r="E65" s="8" t="s">
        <v>148</v>
      </c>
      <c r="F65" s="8" t="s">
        <v>32</v>
      </c>
      <c r="G65" s="8" t="s">
        <v>180</v>
      </c>
      <c r="H65" s="10">
        <v>55000</v>
      </c>
      <c r="I65" s="8" t="s">
        <v>151</v>
      </c>
      <c r="J65" s="8" t="s">
        <v>152</v>
      </c>
      <c r="K65" s="8" t="s">
        <v>138</v>
      </c>
      <c r="L65" s="10">
        <v>55000</v>
      </c>
      <c r="M65" s="10">
        <v>55000</v>
      </c>
      <c r="N65" s="8" t="s">
        <v>278</v>
      </c>
      <c r="O65" s="8" t="s">
        <v>210</v>
      </c>
      <c r="P65" s="8">
        <v>66089442882</v>
      </c>
      <c r="Q65" s="8" t="s">
        <v>266</v>
      </c>
      <c r="R65" s="13">
        <v>243514</v>
      </c>
      <c r="S65" s="8"/>
    </row>
    <row r="66" spans="1:19" x14ac:dyDescent="0.55000000000000004">
      <c r="A66" s="8">
        <v>2566</v>
      </c>
      <c r="B66" s="8" t="s">
        <v>145</v>
      </c>
      <c r="C66" s="8" t="s">
        <v>146</v>
      </c>
      <c r="D66" s="8" t="s">
        <v>147</v>
      </c>
      <c r="E66" s="8" t="s">
        <v>148</v>
      </c>
      <c r="F66" s="8" t="s">
        <v>32</v>
      </c>
      <c r="G66" s="8" t="s">
        <v>248</v>
      </c>
      <c r="H66" s="10">
        <v>42000</v>
      </c>
      <c r="I66" s="8" t="s">
        <v>151</v>
      </c>
      <c r="J66" s="8" t="s">
        <v>152</v>
      </c>
      <c r="K66" s="8" t="s">
        <v>138</v>
      </c>
      <c r="L66" s="10">
        <v>42000</v>
      </c>
      <c r="M66" s="10">
        <v>42000</v>
      </c>
      <c r="N66" s="8" t="s">
        <v>278</v>
      </c>
      <c r="O66" s="8" t="s">
        <v>210</v>
      </c>
      <c r="P66" s="8">
        <v>66089444906</v>
      </c>
      <c r="Q66" s="8" t="s">
        <v>267</v>
      </c>
      <c r="R66" s="13">
        <v>243519</v>
      </c>
      <c r="S66" s="8"/>
    </row>
    <row r="67" spans="1:19" x14ac:dyDescent="0.55000000000000004">
      <c r="A67" s="8"/>
      <c r="B67" s="8"/>
      <c r="C67" s="8"/>
      <c r="D67" s="8"/>
      <c r="E67" s="8"/>
      <c r="F67" s="8"/>
      <c r="H67" s="19"/>
      <c r="M67" s="14"/>
    </row>
    <row r="68" spans="1:19" x14ac:dyDescent="0.55000000000000004">
      <c r="A68" s="8"/>
      <c r="B68" s="8"/>
      <c r="C68" s="8"/>
      <c r="D68" s="8"/>
      <c r="E68" s="8"/>
      <c r="F68" s="8"/>
    </row>
    <row r="69" spans="1:19" x14ac:dyDescent="0.55000000000000004">
      <c r="A69" s="8"/>
      <c r="B69" s="8"/>
      <c r="C69" s="8"/>
      <c r="D69" s="8"/>
      <c r="E69" s="8"/>
      <c r="F69" s="8"/>
    </row>
    <row r="70" spans="1:19" x14ac:dyDescent="0.55000000000000004">
      <c r="A70" s="8"/>
      <c r="B70" s="8"/>
      <c r="C70" s="8"/>
      <c r="D70" s="8"/>
      <c r="E70" s="8"/>
      <c r="F70" s="8"/>
    </row>
  </sheetData>
  <dataValidations count="3">
    <dataValidation type="list" allowBlank="1" showInputMessage="1" showErrorMessage="1" sqref="I2:I66" xr:uid="{00000000-0002-0000-0100-000000000000}">
      <formula1>"พ.ร.บ. งบประมาณรายจ่าย, อื่น ๆ"</formula1>
    </dataValidation>
    <dataValidation type="list" allowBlank="1" showInputMessage="1" showErrorMessage="1" sqref="J2:J66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66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4" t="s">
        <v>16</v>
      </c>
      <c r="B1" s="4" t="s">
        <v>17</v>
      </c>
      <c r="C1" s="4" t="s">
        <v>18</v>
      </c>
    </row>
    <row r="2" spans="1:3" ht="27.75" x14ac:dyDescent="0.65">
      <c r="A2" s="4" t="s">
        <v>19</v>
      </c>
      <c r="B2" s="4" t="s">
        <v>20</v>
      </c>
      <c r="C2" s="4" t="s">
        <v>21</v>
      </c>
    </row>
    <row r="3" spans="1:3" ht="27.75" x14ac:dyDescent="0.65">
      <c r="A3" s="4" t="s">
        <v>22</v>
      </c>
      <c r="B3" s="4" t="s">
        <v>2</v>
      </c>
      <c r="C3" s="4" t="s">
        <v>23</v>
      </c>
    </row>
    <row r="4" spans="1:3" ht="27.75" x14ac:dyDescent="0.65">
      <c r="A4" s="4" t="s">
        <v>24</v>
      </c>
      <c r="B4" s="4" t="s">
        <v>25</v>
      </c>
      <c r="C4" s="4" t="s">
        <v>26</v>
      </c>
    </row>
    <row r="5" spans="1:3" ht="27.75" x14ac:dyDescent="0.65">
      <c r="A5" s="4" t="s">
        <v>27</v>
      </c>
      <c r="B5" s="4" t="s">
        <v>28</v>
      </c>
      <c r="C5" s="4" t="s">
        <v>29</v>
      </c>
    </row>
    <row r="6" spans="1:3" ht="27.75" x14ac:dyDescent="0.65">
      <c r="A6" s="4" t="s">
        <v>30</v>
      </c>
      <c r="B6" s="4" t="s">
        <v>31</v>
      </c>
      <c r="C6" s="4" t="s">
        <v>32</v>
      </c>
    </row>
    <row r="7" spans="1:3" ht="27.75" x14ac:dyDescent="0.65">
      <c r="A7" s="4" t="s">
        <v>33</v>
      </c>
      <c r="B7" s="4" t="s">
        <v>34</v>
      </c>
      <c r="C7" s="4" t="s">
        <v>35</v>
      </c>
    </row>
    <row r="8" spans="1:3" ht="27.75" x14ac:dyDescent="0.65">
      <c r="A8" s="4" t="s">
        <v>36</v>
      </c>
      <c r="B8" s="4" t="s">
        <v>37</v>
      </c>
      <c r="C8" s="4" t="s">
        <v>38</v>
      </c>
    </row>
    <row r="9" spans="1:3" ht="27.75" x14ac:dyDescent="0.65">
      <c r="A9" s="4" t="s">
        <v>39</v>
      </c>
      <c r="B9" s="4" t="s">
        <v>40</v>
      </c>
      <c r="C9" s="4" t="s">
        <v>41</v>
      </c>
    </row>
    <row r="10" spans="1:3" ht="27.75" x14ac:dyDescent="0.65">
      <c r="A10" s="4" t="s">
        <v>42</v>
      </c>
      <c r="B10" s="4" t="s">
        <v>43</v>
      </c>
      <c r="C10" s="4" t="s">
        <v>44</v>
      </c>
    </row>
    <row r="11" spans="1:3" ht="27.75" x14ac:dyDescent="0.65">
      <c r="A11" s="4" t="s">
        <v>45</v>
      </c>
      <c r="B11" s="4" t="s">
        <v>46</v>
      </c>
      <c r="C11" s="4" t="s">
        <v>47</v>
      </c>
    </row>
    <row r="12" spans="1:3" ht="27.75" x14ac:dyDescent="0.65">
      <c r="A12" s="4" t="s">
        <v>48</v>
      </c>
      <c r="B12" s="4" t="s">
        <v>49</v>
      </c>
      <c r="C12" s="4" t="s">
        <v>50</v>
      </c>
    </row>
    <row r="13" spans="1:3" ht="27.75" x14ac:dyDescent="0.65">
      <c r="A13" s="4" t="s">
        <v>51</v>
      </c>
      <c r="B13" s="4" t="s">
        <v>52</v>
      </c>
      <c r="C13" s="4" t="s">
        <v>53</v>
      </c>
    </row>
    <row r="14" spans="1:3" ht="27.75" x14ac:dyDescent="0.65">
      <c r="A14" s="4" t="s">
        <v>54</v>
      </c>
      <c r="B14" s="4" t="s">
        <v>55</v>
      </c>
      <c r="C14" s="4" t="s">
        <v>56</v>
      </c>
    </row>
    <row r="15" spans="1:3" ht="27.75" x14ac:dyDescent="0.65">
      <c r="A15" s="4" t="s">
        <v>57</v>
      </c>
      <c r="B15" s="4" t="s">
        <v>58</v>
      </c>
      <c r="C15" s="4" t="s">
        <v>59</v>
      </c>
    </row>
    <row r="16" spans="1:3" ht="27.75" x14ac:dyDescent="0.65">
      <c r="A16" s="4" t="s">
        <v>60</v>
      </c>
      <c r="B16" s="4" t="s">
        <v>61</v>
      </c>
      <c r="C16" s="4" t="s">
        <v>62</v>
      </c>
    </row>
    <row r="17" spans="1:3" ht="27.75" x14ac:dyDescent="0.65">
      <c r="A17" s="4" t="s">
        <v>63</v>
      </c>
      <c r="B17" s="4" t="s">
        <v>64</v>
      </c>
      <c r="C17" s="4" t="s">
        <v>65</v>
      </c>
    </row>
    <row r="18" spans="1:3" ht="27.75" x14ac:dyDescent="0.65">
      <c r="A18" s="4" t="s">
        <v>66</v>
      </c>
      <c r="C18" s="4" t="s">
        <v>67</v>
      </c>
    </row>
    <row r="19" spans="1:3" ht="27.75" x14ac:dyDescent="0.65">
      <c r="A19" s="4" t="s">
        <v>68</v>
      </c>
      <c r="C19" s="4" t="s">
        <v>69</v>
      </c>
    </row>
    <row r="20" spans="1:3" ht="27.75" x14ac:dyDescent="0.65">
      <c r="A20" s="4" t="s">
        <v>70</v>
      </c>
      <c r="C20" s="4" t="s">
        <v>71</v>
      </c>
    </row>
    <row r="21" spans="1:3" ht="27.75" x14ac:dyDescent="0.65">
      <c r="A21" s="4" t="s">
        <v>72</v>
      </c>
      <c r="C21" s="4" t="s">
        <v>73</v>
      </c>
    </row>
    <row r="22" spans="1:3" ht="27.75" x14ac:dyDescent="0.65">
      <c r="C22" s="4" t="s">
        <v>74</v>
      </c>
    </row>
    <row r="23" spans="1:3" ht="27.75" x14ac:dyDescent="0.65">
      <c r="C23" s="4" t="s">
        <v>75</v>
      </c>
    </row>
    <row r="24" spans="1:3" ht="27.75" x14ac:dyDescent="0.65">
      <c r="C24" s="4" t="s">
        <v>76</v>
      </c>
    </row>
    <row r="25" spans="1:3" ht="27.75" x14ac:dyDescent="0.65">
      <c r="C25" s="4" t="s">
        <v>77</v>
      </c>
    </row>
    <row r="26" spans="1:3" ht="27.75" x14ac:dyDescent="0.65">
      <c r="C26" s="4" t="s">
        <v>78</v>
      </c>
    </row>
    <row r="27" spans="1:3" ht="27.75" x14ac:dyDescent="0.65">
      <c r="C27" s="4" t="s">
        <v>79</v>
      </c>
    </row>
    <row r="28" spans="1:3" ht="27.75" x14ac:dyDescent="0.65">
      <c r="C28" s="4" t="s">
        <v>80</v>
      </c>
    </row>
    <row r="29" spans="1:3" ht="27.75" x14ac:dyDescent="0.65">
      <c r="C29" s="4" t="s">
        <v>81</v>
      </c>
    </row>
    <row r="30" spans="1:3" ht="27.75" x14ac:dyDescent="0.65">
      <c r="C30" s="4" t="s">
        <v>82</v>
      </c>
    </row>
    <row r="31" spans="1:3" ht="27.75" x14ac:dyDescent="0.65">
      <c r="C31" s="4" t="s">
        <v>83</v>
      </c>
    </row>
    <row r="32" spans="1:3" ht="27.75" x14ac:dyDescent="0.65">
      <c r="C32" s="4" t="s">
        <v>84</v>
      </c>
    </row>
    <row r="33" spans="3:3" ht="27.75" x14ac:dyDescent="0.65">
      <c r="C33" s="4" t="s">
        <v>85</v>
      </c>
    </row>
    <row r="34" spans="3:3" ht="27.75" x14ac:dyDescent="0.65">
      <c r="C34" s="4" t="s">
        <v>86</v>
      </c>
    </row>
    <row r="35" spans="3:3" ht="27.75" x14ac:dyDescent="0.65">
      <c r="C35" s="4" t="s">
        <v>87</v>
      </c>
    </row>
    <row r="36" spans="3:3" ht="27.75" x14ac:dyDescent="0.65">
      <c r="C36" s="4" t="s">
        <v>88</v>
      </c>
    </row>
    <row r="37" spans="3:3" ht="27.75" x14ac:dyDescent="0.65">
      <c r="C37" s="4" t="s">
        <v>89</v>
      </c>
    </row>
    <row r="38" spans="3:3" ht="27.75" x14ac:dyDescent="0.65">
      <c r="C38" s="4" t="s">
        <v>90</v>
      </c>
    </row>
    <row r="39" spans="3:3" ht="27.75" x14ac:dyDescent="0.65">
      <c r="C39" s="4" t="s">
        <v>91</v>
      </c>
    </row>
    <row r="40" spans="3:3" ht="27.75" x14ac:dyDescent="0.65">
      <c r="C40" s="4" t="s">
        <v>92</v>
      </c>
    </row>
    <row r="41" spans="3:3" ht="27.75" x14ac:dyDescent="0.65">
      <c r="C41" s="4" t="s">
        <v>93</v>
      </c>
    </row>
    <row r="42" spans="3:3" ht="27.75" x14ac:dyDescent="0.65">
      <c r="C42" s="4" t="s">
        <v>94</v>
      </c>
    </row>
    <row r="43" spans="3:3" ht="27.75" x14ac:dyDescent="0.65">
      <c r="C43" s="4" t="s">
        <v>95</v>
      </c>
    </row>
    <row r="44" spans="3:3" ht="27.75" x14ac:dyDescent="0.65">
      <c r="C44" s="4" t="s">
        <v>96</v>
      </c>
    </row>
    <row r="45" spans="3:3" ht="27.75" x14ac:dyDescent="0.65">
      <c r="C45" s="4" t="s">
        <v>97</v>
      </c>
    </row>
    <row r="46" spans="3:3" ht="27.75" x14ac:dyDescent="0.65">
      <c r="C46" s="4" t="s">
        <v>98</v>
      </c>
    </row>
    <row r="47" spans="3:3" ht="27.75" x14ac:dyDescent="0.65">
      <c r="C47" s="4" t="s">
        <v>99</v>
      </c>
    </row>
    <row r="48" spans="3:3" ht="27.75" x14ac:dyDescent="0.65">
      <c r="C48" s="4" t="s">
        <v>100</v>
      </c>
    </row>
    <row r="49" spans="3:3" ht="27.75" x14ac:dyDescent="0.65">
      <c r="C49" s="4" t="s">
        <v>101</v>
      </c>
    </row>
    <row r="50" spans="3:3" ht="27.75" x14ac:dyDescent="0.65">
      <c r="C50" s="4" t="s">
        <v>102</v>
      </c>
    </row>
    <row r="51" spans="3:3" ht="27.75" x14ac:dyDescent="0.65">
      <c r="C51" s="4" t="s">
        <v>103</v>
      </c>
    </row>
    <row r="52" spans="3:3" ht="27.75" x14ac:dyDescent="0.65">
      <c r="C52" s="4" t="s">
        <v>104</v>
      </c>
    </row>
    <row r="53" spans="3:3" ht="27.75" x14ac:dyDescent="0.65">
      <c r="C53" s="4" t="s">
        <v>105</v>
      </c>
    </row>
    <row r="54" spans="3:3" ht="27.75" x14ac:dyDescent="0.65">
      <c r="C54" s="4" t="s">
        <v>106</v>
      </c>
    </row>
    <row r="55" spans="3:3" ht="27.75" x14ac:dyDescent="0.65">
      <c r="C55" s="4" t="s">
        <v>107</v>
      </c>
    </row>
    <row r="56" spans="3:3" ht="27.75" x14ac:dyDescent="0.65">
      <c r="C56" s="4" t="s">
        <v>108</v>
      </c>
    </row>
    <row r="57" spans="3:3" ht="27.75" x14ac:dyDescent="0.65">
      <c r="C57" s="4" t="s">
        <v>109</v>
      </c>
    </row>
    <row r="58" spans="3:3" ht="27.75" x14ac:dyDescent="0.65">
      <c r="C58" s="4" t="s">
        <v>110</v>
      </c>
    </row>
    <row r="59" spans="3:3" ht="27.75" x14ac:dyDescent="0.65">
      <c r="C59" s="4" t="s">
        <v>111</v>
      </c>
    </row>
    <row r="60" spans="3:3" ht="27.75" x14ac:dyDescent="0.65">
      <c r="C60" s="4" t="s">
        <v>112</v>
      </c>
    </row>
    <row r="61" spans="3:3" ht="27.75" x14ac:dyDescent="0.65">
      <c r="C61" s="4" t="s">
        <v>113</v>
      </c>
    </row>
    <row r="62" spans="3:3" ht="27.75" x14ac:dyDescent="0.65">
      <c r="C62" s="4" t="s">
        <v>114</v>
      </c>
    </row>
    <row r="63" spans="3:3" ht="27.75" x14ac:dyDescent="0.65">
      <c r="C63" s="4" t="s">
        <v>115</v>
      </c>
    </row>
    <row r="64" spans="3:3" ht="27.75" x14ac:dyDescent="0.65">
      <c r="C64" s="4" t="s">
        <v>116</v>
      </c>
    </row>
    <row r="65" spans="3:3" ht="27.75" x14ac:dyDescent="0.65">
      <c r="C65" s="4" t="s">
        <v>117</v>
      </c>
    </row>
    <row r="66" spans="3:3" ht="27.75" x14ac:dyDescent="0.65">
      <c r="C66" s="4" t="s">
        <v>118</v>
      </c>
    </row>
    <row r="67" spans="3:3" ht="27.75" x14ac:dyDescent="0.65">
      <c r="C67" s="4" t="s">
        <v>119</v>
      </c>
    </row>
    <row r="68" spans="3:3" ht="27.75" x14ac:dyDescent="0.65">
      <c r="C68" s="4" t="s">
        <v>120</v>
      </c>
    </row>
    <row r="69" spans="3:3" ht="27.75" x14ac:dyDescent="0.65">
      <c r="C69" s="4" t="s">
        <v>121</v>
      </c>
    </row>
    <row r="70" spans="3:3" ht="27.75" x14ac:dyDescent="0.65">
      <c r="C70" s="4" t="s">
        <v>122</v>
      </c>
    </row>
    <row r="71" spans="3:3" ht="27.75" x14ac:dyDescent="0.65">
      <c r="C71" s="4" t="s">
        <v>123</v>
      </c>
    </row>
    <row r="72" spans="3:3" ht="27.75" x14ac:dyDescent="0.65">
      <c r="C72" s="4" t="s">
        <v>124</v>
      </c>
    </row>
    <row r="73" spans="3:3" ht="27.75" x14ac:dyDescent="0.65">
      <c r="C73" s="4" t="s">
        <v>125</v>
      </c>
    </row>
    <row r="74" spans="3:3" ht="27.75" x14ac:dyDescent="0.65">
      <c r="C74" s="4" t="s">
        <v>126</v>
      </c>
    </row>
    <row r="75" spans="3:3" ht="27.75" x14ac:dyDescent="0.65">
      <c r="C75" s="4" t="s">
        <v>127</v>
      </c>
    </row>
    <row r="76" spans="3:3" ht="27.75" x14ac:dyDescent="0.65">
      <c r="C76" s="4" t="s">
        <v>128</v>
      </c>
    </row>
    <row r="77" spans="3:3" ht="27.75" x14ac:dyDescent="0.65">
      <c r="C77" s="4" t="s">
        <v>129</v>
      </c>
    </row>
    <row r="78" spans="3:3" ht="27.75" x14ac:dyDescent="0.6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Boy Computer</cp:lastModifiedBy>
  <cp:lastPrinted>2024-04-29T09:33:32Z</cp:lastPrinted>
  <dcterms:created xsi:type="dcterms:W3CDTF">2023-09-21T14:37:46Z</dcterms:created>
  <dcterms:modified xsi:type="dcterms:W3CDTF">2024-04-30T01:58:39Z</dcterms:modified>
</cp:coreProperties>
</file>